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arJ\Desktop\Upatstvo Limiti\"/>
    </mc:Choice>
  </mc:AlternateContent>
  <bookViews>
    <workbookView xWindow="0" yWindow="0" windowWidth="20490" windowHeight="7755" tabRatio="706" activeTab="8"/>
  </bookViews>
  <sheets>
    <sheet name="Izjava" sheetId="7" r:id="rId1"/>
    <sheet name="P1-1" sheetId="2" r:id="rId2"/>
    <sheet name="P1-2" sheetId="6" r:id="rId3"/>
    <sheet name="P2" sheetId="4" r:id="rId4"/>
    <sheet name="P3" sheetId="5" r:id="rId5"/>
    <sheet name="P4" sheetId="10" r:id="rId6"/>
    <sheet name="P5" sheetId="11" r:id="rId7"/>
    <sheet name="P6" sheetId="12" r:id="rId8"/>
    <sheet name="P7" sheetId="8" r:id="rId9"/>
    <sheet name="Sheet1" sheetId="9" r:id="rId10"/>
  </sheets>
  <definedNames>
    <definedName name="_xlnm.Print_Area" localSheetId="3">'P2'!$A$1:$H$18</definedName>
    <definedName name="_xlnm.Print_Area" localSheetId="8">'P7'!$A$1:$F$23</definedName>
  </definedNames>
  <calcPr calcId="152511"/>
</workbook>
</file>

<file path=xl/calcChain.xml><?xml version="1.0" encoding="utf-8"?>
<calcChain xmlns="http://schemas.openxmlformats.org/spreadsheetml/2006/main">
  <c r="D17" i="11" l="1"/>
  <c r="D18" i="5"/>
  <c r="E13" i="5"/>
  <c r="D13" i="5"/>
  <c r="J21" i="6"/>
  <c r="G26" i="6"/>
  <c r="G21" i="6"/>
  <c r="G29" i="6" s="1"/>
  <c r="K18" i="5" l="1"/>
  <c r="J18" i="5"/>
  <c r="K13" i="5"/>
  <c r="K23" i="5" s="1"/>
  <c r="J13" i="5"/>
  <c r="J23" i="5" s="1"/>
  <c r="G13" i="4"/>
  <c r="K14" i="6"/>
  <c r="J14" i="6"/>
  <c r="J30" i="6" s="1"/>
  <c r="K26" i="6"/>
  <c r="J26" i="6"/>
  <c r="J29" i="6" s="1"/>
  <c r="K21" i="6"/>
  <c r="K29" i="6" s="1"/>
  <c r="K21" i="2"/>
  <c r="J21" i="2"/>
  <c r="K16" i="2"/>
  <c r="J16" i="2"/>
  <c r="J25" i="2" s="1"/>
  <c r="K25" i="2" l="1"/>
  <c r="K30" i="6"/>
  <c r="E11" i="8"/>
  <c r="E10" i="8"/>
  <c r="F17" i="11"/>
  <c r="D29" i="6"/>
  <c r="E18" i="8"/>
  <c r="E17" i="8"/>
  <c r="E16" i="8"/>
  <c r="E14" i="8"/>
  <c r="E13" i="8"/>
  <c r="D15" i="8"/>
  <c r="C15" i="8"/>
  <c r="E15" i="8" s="1"/>
  <c r="D12" i="8"/>
  <c r="C12" i="8"/>
  <c r="E21" i="12"/>
  <c r="E22" i="12" s="1"/>
  <c r="E14" i="12"/>
  <c r="E17" i="11"/>
  <c r="E20" i="10"/>
  <c r="G20" i="10"/>
  <c r="G14" i="10"/>
  <c r="G21" i="10" s="1"/>
  <c r="F17" i="10"/>
  <c r="I17" i="10" s="1"/>
  <c r="F18" i="10"/>
  <c r="I18" i="10" s="1"/>
  <c r="F19" i="10"/>
  <c r="I19" i="10" s="1"/>
  <c r="F16" i="10"/>
  <c r="I16" i="10" s="1"/>
  <c r="F12" i="10"/>
  <c r="I12" i="10" s="1"/>
  <c r="F13" i="10"/>
  <c r="I13" i="10" s="1"/>
  <c r="F11" i="10"/>
  <c r="I11" i="10" s="1"/>
  <c r="F10" i="10"/>
  <c r="I10" i="10" s="1"/>
  <c r="D20" i="10"/>
  <c r="F20" i="10" s="1"/>
  <c r="I20" i="10" s="1"/>
  <c r="E14" i="10"/>
  <c r="E21" i="10" s="1"/>
  <c r="D14" i="10"/>
  <c r="I20" i="5"/>
  <c r="G13" i="5"/>
  <c r="D23" i="5"/>
  <c r="G18" i="5"/>
  <c r="E18" i="5"/>
  <c r="E23" i="5" s="1"/>
  <c r="F11" i="5"/>
  <c r="I11" i="5" s="1"/>
  <c r="F12" i="5"/>
  <c r="I12" i="5" s="1"/>
  <c r="F13" i="5"/>
  <c r="I13" i="5" s="1"/>
  <c r="F14" i="5"/>
  <c r="I14" i="5" s="1"/>
  <c r="F15" i="5"/>
  <c r="I15" i="5" s="1"/>
  <c r="F16" i="5"/>
  <c r="I16" i="5" s="1"/>
  <c r="F17" i="5"/>
  <c r="I17" i="5" s="1"/>
  <c r="F19" i="5"/>
  <c r="I19" i="5" s="1"/>
  <c r="F20" i="5"/>
  <c r="F21" i="5"/>
  <c r="I21" i="5" s="1"/>
  <c r="F22" i="5"/>
  <c r="I22" i="5" s="1"/>
  <c r="F10" i="5"/>
  <c r="I10" i="5" s="1"/>
  <c r="F9" i="5"/>
  <c r="I9" i="5" s="1"/>
  <c r="E13" i="4"/>
  <c r="D13" i="4"/>
  <c r="F13" i="4" s="1"/>
  <c r="F10" i="4"/>
  <c r="F11" i="4"/>
  <c r="F12" i="4"/>
  <c r="F9" i="4"/>
  <c r="F8" i="4"/>
  <c r="F28" i="6"/>
  <c r="I28" i="6" s="1"/>
  <c r="F27" i="6"/>
  <c r="I27" i="6" s="1"/>
  <c r="G14" i="6"/>
  <c r="G30" i="6" s="1"/>
  <c r="E14" i="6"/>
  <c r="E26" i="6"/>
  <c r="D26" i="6"/>
  <c r="E21" i="6"/>
  <c r="F21" i="6" s="1"/>
  <c r="I21" i="6" s="1"/>
  <c r="D21" i="6"/>
  <c r="D14" i="6"/>
  <c r="F23" i="6"/>
  <c r="I23" i="6" s="1"/>
  <c r="F24" i="6"/>
  <c r="I24" i="6" s="1"/>
  <c r="F25" i="6"/>
  <c r="I25" i="6" s="1"/>
  <c r="F22" i="6"/>
  <c r="I22" i="6" s="1"/>
  <c r="F17" i="6"/>
  <c r="I17" i="6" s="1"/>
  <c r="F18" i="6"/>
  <c r="I18" i="6" s="1"/>
  <c r="F19" i="6"/>
  <c r="I19" i="6" s="1"/>
  <c r="F20" i="6"/>
  <c r="I20" i="6" s="1"/>
  <c r="F16" i="6"/>
  <c r="I16" i="6" s="1"/>
  <c r="F11" i="6"/>
  <c r="I11" i="6" s="1"/>
  <c r="F12" i="6"/>
  <c r="I12" i="6" s="1"/>
  <c r="F13" i="6"/>
  <c r="I13" i="6" s="1"/>
  <c r="F10" i="6"/>
  <c r="I10" i="6" s="1"/>
  <c r="F26" i="6" l="1"/>
  <c r="I26" i="6" s="1"/>
  <c r="G23" i="5"/>
  <c r="F14" i="10"/>
  <c r="F21" i="10" s="1"/>
  <c r="I21" i="10" s="1"/>
  <c r="E12" i="8"/>
  <c r="F23" i="5"/>
  <c r="I14" i="10"/>
  <c r="E29" i="6"/>
  <c r="F29" i="6" s="1"/>
  <c r="I29" i="6" s="1"/>
  <c r="D30" i="6"/>
  <c r="F14" i="6"/>
  <c r="F18" i="5"/>
  <c r="I18" i="5" s="1"/>
  <c r="D21" i="10"/>
  <c r="F24" i="2"/>
  <c r="I24" i="2" s="1"/>
  <c r="F23" i="2"/>
  <c r="I23" i="2" s="1"/>
  <c r="F22" i="2"/>
  <c r="I22" i="2" s="1"/>
  <c r="F20" i="2"/>
  <c r="I20" i="2" s="1"/>
  <c r="F19" i="2"/>
  <c r="I19" i="2" s="1"/>
  <c r="F18" i="2"/>
  <c r="I18" i="2" s="1"/>
  <c r="F17" i="2"/>
  <c r="I17" i="2" s="1"/>
  <c r="F15" i="2"/>
  <c r="I15" i="2" s="1"/>
  <c r="F14" i="2"/>
  <c r="I14" i="2" s="1"/>
  <c r="F13" i="2"/>
  <c r="I13" i="2" s="1"/>
  <c r="F12" i="2"/>
  <c r="I12" i="2" s="1"/>
  <c r="I23" i="5" l="1"/>
  <c r="E30" i="6"/>
  <c r="I14" i="6"/>
  <c r="I30" i="6" s="1"/>
  <c r="F30" i="6"/>
  <c r="D21" i="2"/>
  <c r="G21" i="2"/>
  <c r="E21" i="2"/>
  <c r="G16" i="2"/>
  <c r="G25" i="2" s="1"/>
  <c r="E16" i="2"/>
  <c r="D16" i="2"/>
  <c r="F16" i="2" l="1"/>
  <c r="D25" i="2"/>
  <c r="E25" i="2"/>
  <c r="F21" i="2"/>
  <c r="I21" i="2" s="1"/>
  <c r="E15" i="12"/>
  <c r="F25" i="2" l="1"/>
  <c r="I16" i="2"/>
  <c r="I25" i="2" s="1"/>
</calcChain>
</file>

<file path=xl/sharedStrings.xml><?xml version="1.0" encoding="utf-8"?>
<sst xmlns="http://schemas.openxmlformats.org/spreadsheetml/2006/main" count="564" uniqueCount="127">
  <si>
    <t xml:space="preserve">. . . </t>
  </si>
  <si>
    <t xml:space="preserve"> . . . </t>
  </si>
  <si>
    <t xml:space="preserve">   . . .</t>
  </si>
  <si>
    <t>I</t>
  </si>
  <si>
    <t>II</t>
  </si>
  <si>
    <t>III</t>
  </si>
  <si>
    <t>. . .</t>
  </si>
  <si>
    <t>________________</t>
  </si>
  <si>
    <t>6=4+5</t>
  </si>
  <si>
    <t>ИЗВЕШТАЈ</t>
  </si>
  <si>
    <t>Ред. бр.</t>
  </si>
  <si>
    <t>Лице со посебни права и одговорности</t>
  </si>
  <si>
    <t>Вкупна изложеност</t>
  </si>
  <si>
    <t xml:space="preserve">Изложеност </t>
  </si>
  <si>
    <t>% од СС</t>
  </si>
  <si>
    <t>Износ на надминување</t>
  </si>
  <si>
    <t>Причина</t>
  </si>
  <si>
    <t>Времетраење</t>
  </si>
  <si>
    <t xml:space="preserve"> </t>
  </si>
  <si>
    <t xml:space="preserve">Вкупно </t>
  </si>
  <si>
    <t>во 000 денари</t>
  </si>
  <si>
    <t>Вкупно подружници</t>
  </si>
  <si>
    <t>Вкупно акционери</t>
  </si>
  <si>
    <t>Вкупно (I+II)</t>
  </si>
  <si>
    <t>Нефинансиска институција</t>
  </si>
  <si>
    <t>Вкупно</t>
  </si>
  <si>
    <t xml:space="preserve">% од СС </t>
  </si>
  <si>
    <t>за големите изложености на банката</t>
  </si>
  <si>
    <t>Клиент</t>
  </si>
  <si>
    <t>ЗБИРЕН ПРЕГЛЕД</t>
  </si>
  <si>
    <t>на изложеноста на банката и на вложувањата во нефинансиски институции</t>
  </si>
  <si>
    <t>Износ</t>
  </si>
  <si>
    <t>Намалување</t>
  </si>
  <si>
    <t>Износ за пресметка</t>
  </si>
  <si>
    <t>% од сопствените средства</t>
  </si>
  <si>
    <t>Вкупно големи изложености</t>
  </si>
  <si>
    <t>ИЗЈАВА</t>
  </si>
  <si>
    <t xml:space="preserve"> за поврзаност со лица со посебни права и одговорности, акционери и кредитокорисници на банката</t>
  </si>
  <si>
    <t>Од _______________________ , __________________________</t>
  </si>
  <si>
    <t>Потпис</t>
  </si>
  <si>
    <t>Датум</t>
  </si>
  <si>
    <t xml:space="preserve">       (име и презиме)</t>
  </si>
  <si>
    <t>(функција)</t>
  </si>
  <si>
    <t>Портфолио за тргување</t>
  </si>
  <si>
    <t xml:space="preserve">Портфолио на банкарски активности </t>
  </si>
  <si>
    <t>Матичен број</t>
  </si>
  <si>
    <t>Лице со посебни права и одговорности 1</t>
  </si>
  <si>
    <t xml:space="preserve">Поврзано лице 1 </t>
  </si>
  <si>
    <t>Поврзано лице 2</t>
  </si>
  <si>
    <t>Лице со посебни права и одговорности 2</t>
  </si>
  <si>
    <t xml:space="preserve">Одбитни ставки </t>
  </si>
  <si>
    <t>Вкупно лице со посебни права и одговорности 1 (1+1.1+1.2+...)</t>
  </si>
  <si>
    <t>Вкупно лице со посебни права и одговорности 2 (3+3.1+3.2+...)</t>
  </si>
  <si>
    <t>Подружница 1</t>
  </si>
  <si>
    <t>Подружница 2</t>
  </si>
  <si>
    <t>Подружница 3</t>
  </si>
  <si>
    <t>Акционер 1</t>
  </si>
  <si>
    <t>Вкупно акционер 1 (1+1.1+1.2+...)</t>
  </si>
  <si>
    <t>Акционер 2</t>
  </si>
  <si>
    <t>Вкупно акционер 2 (1+1.1+1.2+...)</t>
  </si>
  <si>
    <t>Нефинансиска институција 1</t>
  </si>
  <si>
    <t>Нефинансиска институција 2</t>
  </si>
  <si>
    <t>Банка 1</t>
  </si>
  <si>
    <t>Банка 2</t>
  </si>
  <si>
    <t>Банка 10</t>
  </si>
  <si>
    <t>Вкупно банки (1+2+3+4+5+6+7+8+9+10)</t>
  </si>
  <si>
    <t>Вкупно финансиски друштва и други институции (12+13+14+15+16+17+18+19+20+21)</t>
  </si>
  <si>
    <t>за изложеностите врз основа на склучен обратен репо-договор</t>
  </si>
  <si>
    <t>Клиент 1</t>
  </si>
  <si>
    <t>Вкупно клиент 1 (1+1.1+1.2+...)</t>
  </si>
  <si>
    <t>Клиент 2</t>
  </si>
  <si>
    <t>Вкупно клиент 2 (3+3.1+3.2+...)</t>
  </si>
  <si>
    <t>Останати членки во банкарската група</t>
  </si>
  <si>
    <t>Клиент 3</t>
  </si>
  <si>
    <t>Клиент 4</t>
  </si>
  <si>
    <t>Клиент 5</t>
  </si>
  <si>
    <t>Изложност кон трето лице</t>
  </si>
  <si>
    <t>9=6-7</t>
  </si>
  <si>
    <t>Вид на инструмент за кредитна заштита</t>
  </si>
  <si>
    <t>5=3-4</t>
  </si>
  <si>
    <t>за најголемите изложености кон други банки, финансиски друштва и други институции</t>
  </si>
  <si>
    <t>Назив</t>
  </si>
  <si>
    <t>Вкупно (ред бр. 11 + ред бр. 22)</t>
  </si>
  <si>
    <t>за изложеностите коишто надминуваат 10 милиони евра во денарска противвредност</t>
  </si>
  <si>
    <t>Нефинансиска институција 3</t>
  </si>
  <si>
    <t>Разлика</t>
  </si>
  <si>
    <t xml:space="preserve">Портфолио на банкарски активности/СС </t>
  </si>
  <si>
    <t>Дел 1 - Подружници</t>
  </si>
  <si>
    <t>Дел 2 - Акционери</t>
  </si>
  <si>
    <t>за капиталните делови на банката во нефинансиски институции</t>
  </si>
  <si>
    <t>за изложеноста кон подружниците и акционерите со квалификувано учество во банката</t>
  </si>
  <si>
    <t>за изложеноста кон лицата со посебни права и одговорности во банката</t>
  </si>
  <si>
    <t>Вкупен износ на капиталните делови во нефинансиски институции</t>
  </si>
  <si>
    <t>Вкупна изложеност кон лицата со посебни права и одговорности</t>
  </si>
  <si>
    <t>Вкупна изложеност кон подружниците и акционерите со квалификувано учество</t>
  </si>
  <si>
    <t xml:space="preserve">Вкупен износ на имотот во земјиште, згради, опрема </t>
  </si>
  <si>
    <t>Капитален дел</t>
  </si>
  <si>
    <t>6=4-5</t>
  </si>
  <si>
    <t>Се пополнуваат само белите полиња</t>
  </si>
  <si>
    <t>ФОРМУЛИ</t>
  </si>
  <si>
    <t>НЕ СЕ ПОПОЛНУВААТ</t>
  </si>
  <si>
    <t>Банка</t>
  </si>
  <si>
    <t>Вкупна изложеност на изложеностите коишто надминуваат 10 милиони евра во денарска противвредност</t>
  </si>
  <si>
    <t>Вкупна изложеност кон лицата поврзани со банката (1+2)</t>
  </si>
  <si>
    <t>Вкупен износ на капиталните делови во нефинансиски институции и вкупен износ на имотот во земјиште, згради, опрема (4+5)</t>
  </si>
  <si>
    <t>Подружница/ акционер</t>
  </si>
  <si>
    <t>Портфолио на банкарски активности/ СС</t>
  </si>
  <si>
    <t>б) постои поврзаност со следниве лица со посебни права и одговорности, акционери и кредитокорисници на банката:</t>
  </si>
  <si>
    <t>_______________________</t>
  </si>
  <si>
    <t>состојба на _____________</t>
  </si>
  <si>
    <t>состојба на  _____________</t>
  </si>
  <si>
    <t>10=9/СС</t>
  </si>
  <si>
    <t>7=6/СС</t>
  </si>
  <si>
    <t>6=5/СС</t>
  </si>
  <si>
    <t>11=(4-7)/СС</t>
  </si>
  <si>
    <t>Финансиско друштво/друга институција 1</t>
  </si>
  <si>
    <t>Финансиско друштво/друга институција 2</t>
  </si>
  <si>
    <t>Финансиско друштво/друга институција 10</t>
  </si>
  <si>
    <t xml:space="preserve">Портфолио на банкарски активности/ СС </t>
  </si>
  <si>
    <r>
      <t>Дел 1 -</t>
    </r>
    <r>
      <rPr>
        <b/>
        <sz val="11"/>
        <rFont val="Tahoma"/>
        <family val="2"/>
      </rPr>
      <t xml:space="preserve"> Банки</t>
    </r>
  </si>
  <si>
    <r>
      <t>Дел 2 -</t>
    </r>
    <r>
      <rPr>
        <b/>
        <sz val="11"/>
        <rFont val="Tahoma"/>
        <family val="2"/>
      </rPr>
      <t xml:space="preserve"> Финансиски друштва и други институции</t>
    </r>
  </si>
  <si>
    <t xml:space="preserve">Вкупна изложеност по одбитни ставки </t>
  </si>
  <si>
    <t>Стекнат капитален дел</t>
  </si>
  <si>
    <t>Банка клиент</t>
  </si>
  <si>
    <t>Го разгледав подготвениот список на лицата со посебни права и одговорности, акционерите и кредитокорисниците на банката со состојба 31.12.____ година и потврдувам дека, согласно со Законот за банките и подзаконските акти донесени врз основа на тој Закон</t>
  </si>
  <si>
    <t>а) не постои поврзаност на ниту едно друго лице со посебни права и одговорности, акционер или кредитокорисник во банката со мене, односно со правното лице коешто го застапувам во органите на банката</t>
  </si>
  <si>
    <t>Вкупна изложеност на најголемите изложености кон други банки, финансиски друштва и други институции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</si>
</sst>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17" x14ac:knownFonts="1">
    <font>
      <sz val="11"/>
      <name val="MAC C Times"/>
    </font>
    <font>
      <sz val="11"/>
      <name val="MAC C Times"/>
      <family val="1"/>
    </font>
    <font>
      <b/>
      <sz val="10"/>
      <name val="MAC C Times"/>
      <family val="1"/>
    </font>
    <font>
      <sz val="11"/>
      <name val="MAC C Times"/>
      <family val="1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rgb="FFFF0000"/>
      <name val="Tahoma"/>
      <family val="2"/>
    </font>
    <font>
      <b/>
      <i/>
      <sz val="11"/>
      <name val="Tahoma"/>
      <family val="2"/>
    </font>
    <font>
      <sz val="11"/>
      <color rgb="FFFF0000"/>
      <name val="Tahoma"/>
      <family val="2"/>
    </font>
    <font>
      <b/>
      <sz val="11"/>
      <name val="MAC C Times"/>
      <family val="1"/>
    </font>
    <font>
      <b/>
      <i/>
      <sz val="1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0" applyFont="1" applyBorder="1"/>
    <xf numFmtId="0" fontId="4" fillId="0" borderId="0" xfId="0" applyFont="1"/>
    <xf numFmtId="0" fontId="6" fillId="0" borderId="0" xfId="0" applyFont="1"/>
    <xf numFmtId="0" fontId="9" fillId="0" borderId="0" xfId="2" applyFont="1" applyAlignment="1">
      <alignment horizontal="center"/>
    </xf>
    <xf numFmtId="0" fontId="10" fillId="0" borderId="0" xfId="2" applyFont="1"/>
    <xf numFmtId="0" fontId="9" fillId="0" borderId="0" xfId="2" applyFont="1" applyAlignment="1">
      <alignment horizontal="center" wrapText="1"/>
    </xf>
    <xf numFmtId="0" fontId="9" fillId="0" borderId="0" xfId="2" applyFont="1"/>
    <xf numFmtId="0" fontId="10" fillId="0" borderId="5" xfId="0" applyFont="1" applyBorder="1" applyAlignment="1">
      <alignment horizontal="center"/>
    </xf>
    <xf numFmtId="0" fontId="10" fillId="0" borderId="1" xfId="0" applyFont="1" applyBorder="1"/>
    <xf numFmtId="0" fontId="10" fillId="2" borderId="1" xfId="0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/>
    </xf>
    <xf numFmtId="0" fontId="10" fillId="2" borderId="6" xfId="0" applyFont="1" applyFill="1" applyBorder="1"/>
    <xf numFmtId="0" fontId="8" fillId="0" borderId="0" xfId="0" applyFont="1" applyAlignment="1">
      <alignment horizontal="right"/>
    </xf>
    <xf numFmtId="0" fontId="7" fillId="2" borderId="7" xfId="0" applyFont="1" applyFill="1" applyBorder="1" applyAlignment="1">
      <alignment horizontal="right"/>
    </xf>
    <xf numFmtId="0" fontId="6" fillId="3" borderId="0" xfId="0" applyFont="1" applyFill="1"/>
    <xf numFmtId="0" fontId="6" fillId="4" borderId="0" xfId="0" applyFont="1" applyFill="1"/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10" fillId="0" borderId="0" xfId="2" applyFont="1" applyBorder="1"/>
    <xf numFmtId="0" fontId="10" fillId="0" borderId="23" xfId="0" applyFont="1" applyBorder="1"/>
    <xf numFmtId="0" fontId="10" fillId="2" borderId="4" xfId="0" applyFont="1" applyFill="1" applyBorder="1"/>
    <xf numFmtId="0" fontId="10" fillId="0" borderId="6" xfId="0" applyFont="1" applyBorder="1"/>
    <xf numFmtId="0" fontId="10" fillId="0" borderId="24" xfId="0" applyFont="1" applyBorder="1"/>
    <xf numFmtId="0" fontId="10" fillId="0" borderId="8" xfId="0" applyFont="1" applyFill="1" applyBorder="1"/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2" borderId="1" xfId="0" applyFont="1" applyFill="1" applyBorder="1"/>
    <xf numFmtId="0" fontId="4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/>
    <xf numFmtId="0" fontId="5" fillId="3" borderId="1" xfId="0" applyFont="1" applyFill="1" applyBorder="1" applyAlignment="1">
      <alignment horizontal="right"/>
    </xf>
    <xf numFmtId="0" fontId="4" fillId="0" borderId="6" xfId="0" applyFont="1" applyFill="1" applyBorder="1"/>
    <xf numFmtId="0" fontId="5" fillId="0" borderId="5" xfId="0" applyFont="1" applyBorder="1" applyAlignment="1">
      <alignment horizontal="center"/>
    </xf>
    <xf numFmtId="0" fontId="5" fillId="3" borderId="7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4" fillId="0" borderId="0" xfId="0" applyFont="1" applyBorder="1"/>
    <xf numFmtId="0" fontId="4" fillId="0" borderId="33" xfId="0" applyFont="1" applyBorder="1"/>
    <xf numFmtId="0" fontId="5" fillId="0" borderId="0" xfId="0" applyFont="1" applyBorder="1" applyAlignment="1">
      <alignment horizontal="right"/>
    </xf>
    <xf numFmtId="0" fontId="4" fillId="4" borderId="0" xfId="0" applyFont="1" applyFill="1"/>
    <xf numFmtId="0" fontId="4" fillId="3" borderId="0" xfId="0" applyFont="1" applyFill="1"/>
    <xf numFmtId="0" fontId="5" fillId="0" borderId="0" xfId="0" applyFont="1" applyBorder="1" applyAlignment="1">
      <alignment wrapText="1"/>
    </xf>
    <xf numFmtId="0" fontId="5" fillId="0" borderId="0" xfId="0" applyFont="1" applyBorder="1"/>
    <xf numFmtId="9" fontId="5" fillId="0" borderId="0" xfId="1" applyFont="1" applyBorder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2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0" borderId="33" xfId="0" applyFont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10" fillId="0" borderId="0" xfId="0" applyFont="1"/>
    <xf numFmtId="0" fontId="10" fillId="0" borderId="1" xfId="0" applyFont="1" applyFill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20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11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9" fillId="0" borderId="20" xfId="0" applyFont="1" applyBorder="1"/>
    <xf numFmtId="0" fontId="9" fillId="0" borderId="20" xfId="0" applyFont="1" applyFill="1" applyBorder="1"/>
    <xf numFmtId="0" fontId="9" fillId="0" borderId="27" xfId="0" applyFont="1" applyBorder="1"/>
    <xf numFmtId="0" fontId="9" fillId="0" borderId="0" xfId="0" applyFont="1"/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/>
    <xf numFmtId="0" fontId="9" fillId="0" borderId="28" xfId="0" applyFont="1" applyFill="1" applyBorder="1"/>
    <xf numFmtId="0" fontId="9" fillId="0" borderId="6" xfId="0" applyFont="1" applyFill="1" applyBorder="1"/>
    <xf numFmtId="0" fontId="10" fillId="0" borderId="28" xfId="0" applyFont="1" applyFill="1" applyBorder="1"/>
    <xf numFmtId="0" fontId="10" fillId="0" borderId="6" xfId="0" applyFont="1" applyFill="1" applyBorder="1"/>
    <xf numFmtId="0" fontId="9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Fill="1" applyBorder="1"/>
    <xf numFmtId="0" fontId="10" fillId="0" borderId="29" xfId="0" applyFont="1" applyFill="1" applyBorder="1"/>
    <xf numFmtId="0" fontId="9" fillId="2" borderId="11" xfId="0" applyFont="1" applyFill="1" applyBorder="1" applyAlignment="1">
      <alignment wrapText="1"/>
    </xf>
    <xf numFmtId="0" fontId="9" fillId="2" borderId="11" xfId="0" applyFont="1" applyFill="1" applyBorder="1"/>
    <xf numFmtId="0" fontId="9" fillId="2" borderId="25" xfId="0" applyFont="1" applyFill="1" applyBorder="1" applyAlignment="1">
      <alignment horizontal="right"/>
    </xf>
    <xf numFmtId="0" fontId="9" fillId="2" borderId="12" xfId="0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9" fontId="9" fillId="0" borderId="0" xfId="1" applyFont="1" applyBorder="1"/>
    <xf numFmtId="0" fontId="9" fillId="0" borderId="33" xfId="0" applyFont="1" applyBorder="1"/>
    <xf numFmtId="0" fontId="9" fillId="0" borderId="0" xfId="0" applyFont="1" applyFill="1" applyBorder="1"/>
    <xf numFmtId="0" fontId="10" fillId="0" borderId="0" xfId="0" applyFont="1" applyBorder="1"/>
    <xf numFmtId="0" fontId="10" fillId="4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3" borderId="9" xfId="0" applyFont="1" applyFill="1" applyBorder="1" applyAlignment="1">
      <alignment horizontal="right"/>
    </xf>
    <xf numFmtId="0" fontId="5" fillId="3" borderId="7" xfId="0" applyFont="1" applyFill="1" applyBorder="1"/>
    <xf numFmtId="0" fontId="5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right"/>
    </xf>
    <xf numFmtId="0" fontId="5" fillId="2" borderId="31" xfId="0" applyFont="1" applyFill="1" applyBorder="1"/>
    <xf numFmtId="0" fontId="5" fillId="2" borderId="21" xfId="0" applyFont="1" applyFill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3" borderId="23" xfId="0" applyFont="1" applyFill="1" applyBorder="1"/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wrapText="1"/>
    </xf>
    <xf numFmtId="0" fontId="4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wrapText="1"/>
    </xf>
    <xf numFmtId="0" fontId="5" fillId="2" borderId="11" xfId="0" applyFont="1" applyFill="1" applyBorder="1"/>
    <xf numFmtId="0" fontId="5" fillId="2" borderId="12" xfId="0" applyFont="1" applyFill="1" applyBorder="1"/>
    <xf numFmtId="0" fontId="13" fillId="0" borderId="0" xfId="0" applyFont="1"/>
    <xf numFmtId="0" fontId="1" fillId="0" borderId="0" xfId="0" applyFont="1"/>
    <xf numFmtId="0" fontId="15" fillId="0" borderId="0" xfId="0" applyFont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5" fillId="0" borderId="0" xfId="0" applyFont="1"/>
    <xf numFmtId="0" fontId="9" fillId="0" borderId="20" xfId="0" applyFont="1" applyBorder="1" applyAlignment="1">
      <alignment horizontal="left" wrapText="1"/>
    </xf>
    <xf numFmtId="0" fontId="5" fillId="0" borderId="20" xfId="0" applyFont="1" applyBorder="1"/>
    <xf numFmtId="0" fontId="5" fillId="0" borderId="27" xfId="0" applyFont="1" applyBorder="1"/>
    <xf numFmtId="0" fontId="4" fillId="0" borderId="28" xfId="0" applyFont="1" applyBorder="1"/>
    <xf numFmtId="0" fontId="10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28" xfId="0" applyFont="1" applyFill="1" applyBorder="1"/>
    <xf numFmtId="0" fontId="1" fillId="0" borderId="0" xfId="0" applyFont="1" applyFill="1"/>
    <xf numFmtId="0" fontId="9" fillId="0" borderId="20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wrapText="1"/>
    </xf>
    <xf numFmtId="0" fontId="5" fillId="2" borderId="26" xfId="0" applyFont="1" applyFill="1" applyBorder="1" applyAlignment="1">
      <alignment horizontal="right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9" fontId="15" fillId="0" borderId="0" xfId="1" applyFont="1" applyBorder="1"/>
    <xf numFmtId="0" fontId="15" fillId="0" borderId="0" xfId="0" applyFont="1" applyFill="1" applyBorder="1"/>
    <xf numFmtId="0" fontId="1" fillId="0" borderId="0" xfId="0" applyFont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/>
    <xf numFmtId="0" fontId="10" fillId="0" borderId="1" xfId="0" applyFont="1" applyFill="1" applyBorder="1" applyAlignment="1">
      <alignment wrapText="1"/>
    </xf>
    <xf numFmtId="165" fontId="10" fillId="0" borderId="1" xfId="0" applyNumberFormat="1" applyFont="1" applyBorder="1"/>
    <xf numFmtId="0" fontId="10" fillId="3" borderId="0" xfId="0" applyFont="1" applyFill="1"/>
    <xf numFmtId="165" fontId="10" fillId="0" borderId="0" xfId="3" applyNumberFormat="1" applyFont="1"/>
    <xf numFmtId="165" fontId="10" fillId="0" borderId="0" xfId="0" applyNumberFormat="1" applyFont="1"/>
    <xf numFmtId="9" fontId="10" fillId="0" borderId="0" xfId="0" applyNumberFormat="1" applyFont="1"/>
    <xf numFmtId="0" fontId="10" fillId="0" borderId="0" xfId="0" applyFont="1" applyFill="1"/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6" xfId="0" applyFont="1" applyBorder="1"/>
    <xf numFmtId="0" fontId="10" fillId="3" borderId="6" xfId="0" applyFont="1" applyFill="1" applyBorder="1"/>
    <xf numFmtId="0" fontId="10" fillId="2" borderId="7" xfId="0" applyFont="1" applyFill="1" applyBorder="1"/>
    <xf numFmtId="0" fontId="10" fillId="3" borderId="8" xfId="0" applyFont="1" applyFill="1" applyBorder="1"/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6" fillId="0" borderId="0" xfId="0" applyFont="1"/>
    <xf numFmtId="0" fontId="5" fillId="2" borderId="15" xfId="0" applyFont="1" applyFill="1" applyBorder="1" applyAlignment="1">
      <alignment horizontal="center"/>
    </xf>
    <xf numFmtId="0" fontId="9" fillId="0" borderId="21" xfId="0" applyFont="1" applyBorder="1"/>
    <xf numFmtId="165" fontId="10" fillId="0" borderId="6" xfId="0" applyNumberFormat="1" applyFont="1" applyBorder="1"/>
    <xf numFmtId="0" fontId="10" fillId="0" borderId="8" xfId="0" applyFont="1" applyBorder="1"/>
    <xf numFmtId="0" fontId="5" fillId="0" borderId="2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9" fillId="0" borderId="7" xfId="0" applyFont="1" applyFill="1" applyBorder="1"/>
    <xf numFmtId="0" fontId="10" fillId="2" borderId="28" xfId="0" applyFont="1" applyFill="1" applyBorder="1"/>
    <xf numFmtId="0" fontId="9" fillId="0" borderId="21" xfId="0" applyFont="1" applyFill="1" applyBorder="1"/>
    <xf numFmtId="0" fontId="5" fillId="0" borderId="0" xfId="0" applyFont="1" applyAlignment="1">
      <alignment horizontal="center"/>
    </xf>
    <xf numFmtId="1" fontId="5" fillId="3" borderId="20" xfId="0" applyNumberFormat="1" applyFont="1" applyFill="1" applyBorder="1" applyAlignment="1">
      <alignment horizontal="right"/>
    </xf>
    <xf numFmtId="166" fontId="5" fillId="0" borderId="20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3" borderId="3" xfId="0" applyNumberFormat="1" applyFont="1" applyFill="1" applyBorder="1" applyAlignment="1">
      <alignment horizontal="right"/>
    </xf>
    <xf numFmtId="1" fontId="5" fillId="0" borderId="3" xfId="0" applyNumberFormat="1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Fill="1" applyBorder="1"/>
    <xf numFmtId="0" fontId="5" fillId="4" borderId="10" xfId="0" applyFont="1" applyFill="1" applyBorder="1" applyAlignment="1">
      <alignment horizontal="right"/>
    </xf>
    <xf numFmtId="0" fontId="5" fillId="4" borderId="11" xfId="0" applyFont="1" applyFill="1" applyBorder="1" applyAlignment="1">
      <alignment horizontal="right" wrapText="1"/>
    </xf>
    <xf numFmtId="0" fontId="5" fillId="4" borderId="12" xfId="0" applyFont="1" applyFill="1" applyBorder="1"/>
    <xf numFmtId="1" fontId="5" fillId="3" borderId="11" xfId="0" applyNumberFormat="1" applyFont="1" applyFill="1" applyBorder="1"/>
    <xf numFmtId="1" fontId="5" fillId="3" borderId="11" xfId="0" applyNumberFormat="1" applyFont="1" applyFill="1" applyBorder="1" applyAlignment="1">
      <alignment horizontal="right"/>
    </xf>
    <xf numFmtId="0" fontId="9" fillId="3" borderId="20" xfId="0" applyFont="1" applyFill="1" applyBorder="1"/>
    <xf numFmtId="0" fontId="9" fillId="3" borderId="1" xfId="0" applyFont="1" applyFill="1" applyBorder="1"/>
    <xf numFmtId="0" fontId="9" fillId="3" borderId="11" xfId="0" applyFont="1" applyFill="1" applyBorder="1" applyAlignment="1">
      <alignment horizontal="right"/>
    </xf>
    <xf numFmtId="0" fontId="9" fillId="3" borderId="7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5" fillId="3" borderId="15" xfId="0" applyFont="1" applyFill="1" applyBorder="1" applyAlignment="1">
      <alignment horizontal="right"/>
    </xf>
    <xf numFmtId="0" fontId="5" fillId="3" borderId="1" xfId="0" applyFont="1" applyFill="1" applyBorder="1"/>
    <xf numFmtId="0" fontId="4" fillId="2" borderId="28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right" wrapText="1"/>
    </xf>
    <xf numFmtId="0" fontId="9" fillId="3" borderId="12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9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right"/>
    </xf>
    <xf numFmtId="0" fontId="9" fillId="3" borderId="3" xfId="0" applyFont="1" applyFill="1" applyBorder="1"/>
    <xf numFmtId="0" fontId="9" fillId="3" borderId="23" xfId="0" applyFont="1" applyFill="1" applyBorder="1"/>
    <xf numFmtId="0" fontId="5" fillId="3" borderId="11" xfId="0" applyFont="1" applyFill="1" applyBorder="1"/>
    <xf numFmtId="0" fontId="9" fillId="2" borderId="11" xfId="0" applyFont="1" applyFill="1" applyBorder="1" applyAlignment="1">
      <alignment horizontal="right"/>
    </xf>
    <xf numFmtId="0" fontId="9" fillId="3" borderId="11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wrapText="1"/>
    </xf>
    <xf numFmtId="0" fontId="10" fillId="0" borderId="9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33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9" fillId="0" borderId="0" xfId="0" applyFont="1" applyBorder="1" applyAlignment="1">
      <alignment horizontal="right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workbookViewId="0">
      <selection activeCell="L19" sqref="L19"/>
    </sheetView>
  </sheetViews>
  <sheetFormatPr defaultColWidth="8.875" defaultRowHeight="14.25" x14ac:dyDescent="0.2"/>
  <cols>
    <col min="1" max="1" width="3.625" style="85" customWidth="1"/>
    <col min="2" max="16384" width="8.875" style="85"/>
  </cols>
  <sheetData>
    <row r="1" spans="2:8" x14ac:dyDescent="0.2">
      <c r="B1" s="279" t="s">
        <v>36</v>
      </c>
      <c r="C1" s="279"/>
      <c r="D1" s="279"/>
      <c r="E1" s="279"/>
      <c r="F1" s="279"/>
      <c r="G1" s="279"/>
      <c r="H1" s="279"/>
    </row>
    <row r="2" spans="2:8" ht="30" customHeight="1" x14ac:dyDescent="0.2">
      <c r="B2" s="280" t="s">
        <v>37</v>
      </c>
      <c r="C2" s="280"/>
      <c r="D2" s="280"/>
      <c r="E2" s="280"/>
      <c r="F2" s="280"/>
      <c r="G2" s="280"/>
      <c r="H2" s="280"/>
    </row>
    <row r="5" spans="2:8" x14ac:dyDescent="0.2">
      <c r="B5" s="281" t="s">
        <v>38</v>
      </c>
      <c r="C5" s="281"/>
      <c r="D5" s="281"/>
      <c r="E5" s="281"/>
      <c r="F5" s="281"/>
      <c r="G5" s="281"/>
      <c r="H5" s="281"/>
    </row>
    <row r="6" spans="2:8" x14ac:dyDescent="0.2">
      <c r="B6" s="282" t="s">
        <v>41</v>
      </c>
      <c r="C6" s="282"/>
      <c r="D6" s="282"/>
      <c r="E6" s="282" t="s">
        <v>42</v>
      </c>
      <c r="F6" s="282"/>
      <c r="G6" s="282"/>
      <c r="H6" s="282"/>
    </row>
    <row r="8" spans="2:8" ht="84.75" customHeight="1" x14ac:dyDescent="0.2">
      <c r="B8" s="278" t="s">
        <v>124</v>
      </c>
      <c r="C8" s="278"/>
      <c r="D8" s="278"/>
      <c r="E8" s="278"/>
      <c r="F8" s="278"/>
      <c r="G8" s="278"/>
      <c r="H8" s="278"/>
    </row>
    <row r="10" spans="2:8" ht="70.5" customHeight="1" x14ac:dyDescent="0.2">
      <c r="B10" s="278" t="s">
        <v>125</v>
      </c>
      <c r="C10" s="278"/>
      <c r="D10" s="278"/>
      <c r="E10" s="278"/>
      <c r="F10" s="278"/>
      <c r="G10" s="278"/>
      <c r="H10" s="278"/>
    </row>
    <row r="12" spans="2:8" ht="38.25" customHeight="1" x14ac:dyDescent="0.2">
      <c r="B12" s="278" t="s">
        <v>107</v>
      </c>
      <c r="C12" s="278"/>
      <c r="D12" s="278"/>
      <c r="E12" s="278"/>
      <c r="F12" s="278"/>
      <c r="G12" s="278"/>
      <c r="H12" s="278"/>
    </row>
    <row r="15" spans="2:8" x14ac:dyDescent="0.2">
      <c r="F15" s="85" t="s">
        <v>108</v>
      </c>
    </row>
    <row r="16" spans="2:8" x14ac:dyDescent="0.2">
      <c r="F16" s="85" t="s">
        <v>108</v>
      </c>
    </row>
    <row r="17" spans="2:6" x14ac:dyDescent="0.2">
      <c r="F17" s="85" t="s">
        <v>108</v>
      </c>
    </row>
    <row r="18" spans="2:6" x14ac:dyDescent="0.2">
      <c r="F18" s="85" t="s">
        <v>108</v>
      </c>
    </row>
    <row r="19" spans="2:6" x14ac:dyDescent="0.2">
      <c r="F19" s="85" t="s">
        <v>6</v>
      </c>
    </row>
    <row r="23" spans="2:6" x14ac:dyDescent="0.2">
      <c r="B23" s="85" t="s">
        <v>40</v>
      </c>
      <c r="F23" s="85" t="s">
        <v>39</v>
      </c>
    </row>
    <row r="24" spans="2:6" x14ac:dyDescent="0.2">
      <c r="B24" s="85" t="s">
        <v>7</v>
      </c>
      <c r="F24" s="85" t="s">
        <v>108</v>
      </c>
    </row>
  </sheetData>
  <mergeCells count="8">
    <mergeCell ref="B8:H8"/>
    <mergeCell ref="B10:H10"/>
    <mergeCell ref="B12:H12"/>
    <mergeCell ref="B1:H1"/>
    <mergeCell ref="B2:H2"/>
    <mergeCell ref="B5:H5"/>
    <mergeCell ref="B6:D6"/>
    <mergeCell ref="E6:H6"/>
  </mergeCells>
  <printOptions horizontalCentered="1"/>
  <pageMargins left="0.36" right="0.33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30"/>
  <sheetViews>
    <sheetView topLeftCell="A3" zoomScale="90" zoomScaleNormal="90" workbookViewId="0">
      <pane xSplit="2" ySplit="9" topLeftCell="C17" activePane="bottomRight" state="frozen"/>
      <selection activeCell="A3" sqref="A3"/>
      <selection pane="topRight" activeCell="C3" sqref="C3"/>
      <selection pane="bottomLeft" activeCell="A12" sqref="A12"/>
      <selection pane="bottomRight" activeCell="B25" sqref="B25"/>
    </sheetView>
  </sheetViews>
  <sheetFormatPr defaultColWidth="9" defaultRowHeight="14.25" x14ac:dyDescent="0.2"/>
  <cols>
    <col min="1" max="1" width="6.25" style="63" customWidth="1"/>
    <col min="2" max="2" width="24.5" style="2" customWidth="1"/>
    <col min="3" max="3" width="11.5" style="2" customWidth="1"/>
    <col min="4" max="4" width="14.875" style="2" customWidth="1"/>
    <col min="5" max="5" width="14.625" style="2" customWidth="1"/>
    <col min="6" max="6" width="14.5" style="2" customWidth="1"/>
    <col min="7" max="7" width="11.75" style="2" customWidth="1"/>
    <col min="8" max="8" width="14.375" style="2" customWidth="1"/>
    <col min="9" max="9" width="13" style="2" customWidth="1"/>
    <col min="10" max="10" width="12.25" style="2" customWidth="1"/>
    <col min="11" max="11" width="17.375" style="2" customWidth="1"/>
    <col min="12" max="12" width="19.125" style="2" customWidth="1"/>
    <col min="13" max="13" width="10.5" style="2" customWidth="1"/>
    <col min="14" max="14" width="16.5" style="2" customWidth="1"/>
    <col min="15" max="16384" width="9" style="2"/>
  </cols>
  <sheetData>
    <row r="4" spans="1:14" x14ac:dyDescent="0.2">
      <c r="A4" s="283" t="s">
        <v>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</row>
    <row r="5" spans="1:14" ht="15" customHeight="1" x14ac:dyDescent="0.2">
      <c r="A5" s="283" t="s">
        <v>91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6" spans="1:14" ht="15" customHeight="1" x14ac:dyDescent="0.2">
      <c r="A6" s="283" t="s">
        <v>110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</row>
    <row r="8" spans="1:14" x14ac:dyDescent="0.2">
      <c r="A8" s="233"/>
      <c r="B8" s="233"/>
      <c r="C8" s="233"/>
      <c r="D8" s="233"/>
      <c r="E8" s="233"/>
      <c r="F8" s="233"/>
      <c r="G8" s="62"/>
      <c r="H8" s="233"/>
      <c r="I8" s="233"/>
      <c r="J8" s="233"/>
      <c r="K8" s="233"/>
      <c r="L8" s="233"/>
      <c r="M8" s="233"/>
      <c r="N8" s="233"/>
    </row>
    <row r="9" spans="1:14" ht="15" thickBot="1" x14ac:dyDescent="0.25">
      <c r="N9" s="34" t="s">
        <v>20</v>
      </c>
    </row>
    <row r="10" spans="1:14" ht="57.75" thickBot="1" x14ac:dyDescent="0.25">
      <c r="A10" s="35" t="s">
        <v>10</v>
      </c>
      <c r="B10" s="36" t="s">
        <v>11</v>
      </c>
      <c r="C10" s="64" t="s">
        <v>45</v>
      </c>
      <c r="D10" s="36" t="s">
        <v>44</v>
      </c>
      <c r="E10" s="36" t="s">
        <v>43</v>
      </c>
      <c r="F10" s="36" t="s">
        <v>12</v>
      </c>
      <c r="G10" s="36" t="s">
        <v>50</v>
      </c>
      <c r="H10" s="36" t="s">
        <v>78</v>
      </c>
      <c r="I10" s="36" t="s">
        <v>121</v>
      </c>
      <c r="J10" s="36" t="s">
        <v>14</v>
      </c>
      <c r="K10" s="36" t="s">
        <v>106</v>
      </c>
      <c r="L10" s="36" t="s">
        <v>15</v>
      </c>
      <c r="M10" s="36" t="s">
        <v>16</v>
      </c>
      <c r="N10" s="37" t="s">
        <v>17</v>
      </c>
    </row>
    <row r="11" spans="1:14" ht="15" thickBot="1" x14ac:dyDescent="0.25">
      <c r="A11" s="92">
        <v>1</v>
      </c>
      <c r="B11" s="78">
        <v>2</v>
      </c>
      <c r="C11" s="78">
        <v>3</v>
      </c>
      <c r="D11" s="78">
        <v>4</v>
      </c>
      <c r="E11" s="78">
        <v>5</v>
      </c>
      <c r="F11" s="78" t="s">
        <v>8</v>
      </c>
      <c r="G11" s="78">
        <v>7</v>
      </c>
      <c r="H11" s="78">
        <v>8</v>
      </c>
      <c r="I11" s="78" t="s">
        <v>77</v>
      </c>
      <c r="J11" s="78" t="s">
        <v>111</v>
      </c>
      <c r="K11" s="78" t="s">
        <v>114</v>
      </c>
      <c r="L11" s="78">
        <v>12</v>
      </c>
      <c r="M11" s="78">
        <v>13</v>
      </c>
      <c r="N11" s="93">
        <v>14</v>
      </c>
    </row>
    <row r="12" spans="1:14" s="45" customFormat="1" ht="26.25" customHeight="1" x14ac:dyDescent="0.2">
      <c r="A12" s="87">
        <v>1</v>
      </c>
      <c r="B12" s="88" t="s">
        <v>46</v>
      </c>
      <c r="C12" s="89" t="s">
        <v>18</v>
      </c>
      <c r="D12" s="236"/>
      <c r="E12" s="236"/>
      <c r="F12" s="234">
        <f>D12+E12</f>
        <v>0</v>
      </c>
      <c r="G12" s="235"/>
      <c r="H12" s="235"/>
      <c r="I12" s="94">
        <f>F12-G12</f>
        <v>0</v>
      </c>
      <c r="J12" s="223"/>
      <c r="K12" s="223"/>
      <c r="L12" s="90" t="s">
        <v>18</v>
      </c>
      <c r="M12" s="90" t="s">
        <v>18</v>
      </c>
      <c r="N12" s="91" t="s">
        <v>18</v>
      </c>
    </row>
    <row r="13" spans="1:14" ht="17.100000000000001" customHeight="1" x14ac:dyDescent="0.2">
      <c r="A13" s="46">
        <v>1.1000000000000001</v>
      </c>
      <c r="B13" s="67" t="s">
        <v>47</v>
      </c>
      <c r="C13" s="65" t="s">
        <v>18</v>
      </c>
      <c r="D13" s="66"/>
      <c r="E13" s="66"/>
      <c r="F13" s="49">
        <f t="shared" ref="F13:F24" si="0">D13+E13</f>
        <v>0</v>
      </c>
      <c r="G13" s="66"/>
      <c r="H13" s="66"/>
      <c r="I13" s="94">
        <f t="shared" ref="I13:I15" si="1">F13-G13</f>
        <v>0</v>
      </c>
      <c r="J13" s="224"/>
      <c r="K13" s="224"/>
      <c r="L13" s="66" t="s">
        <v>18</v>
      </c>
      <c r="M13" s="66" t="s">
        <v>18</v>
      </c>
      <c r="N13" s="68" t="s">
        <v>18</v>
      </c>
    </row>
    <row r="14" spans="1:14" ht="17.100000000000001" customHeight="1" x14ac:dyDescent="0.2">
      <c r="A14" s="46">
        <v>1.2</v>
      </c>
      <c r="B14" s="67" t="s">
        <v>48</v>
      </c>
      <c r="C14" s="65" t="s">
        <v>18</v>
      </c>
      <c r="D14" s="66"/>
      <c r="E14" s="66"/>
      <c r="F14" s="49">
        <f t="shared" si="0"/>
        <v>0</v>
      </c>
      <c r="G14" s="66"/>
      <c r="H14" s="66"/>
      <c r="I14" s="94">
        <f t="shared" si="1"/>
        <v>0</v>
      </c>
      <c r="J14" s="224"/>
      <c r="K14" s="224"/>
      <c r="L14" s="66" t="s">
        <v>18</v>
      </c>
      <c r="M14" s="66" t="s">
        <v>18</v>
      </c>
      <c r="N14" s="68" t="s">
        <v>18</v>
      </c>
    </row>
    <row r="15" spans="1:14" ht="17.100000000000001" customHeight="1" x14ac:dyDescent="0.2">
      <c r="A15" s="51" t="s">
        <v>0</v>
      </c>
      <c r="B15" s="65" t="s">
        <v>2</v>
      </c>
      <c r="C15" s="65" t="s">
        <v>18</v>
      </c>
      <c r="D15" s="66"/>
      <c r="E15" s="66"/>
      <c r="F15" s="49">
        <f t="shared" si="0"/>
        <v>0</v>
      </c>
      <c r="G15" s="90"/>
      <c r="H15" s="66"/>
      <c r="I15" s="94">
        <f t="shared" si="1"/>
        <v>0</v>
      </c>
      <c r="J15" s="224"/>
      <c r="K15" s="224"/>
      <c r="L15" s="66" t="s">
        <v>18</v>
      </c>
      <c r="M15" s="66" t="s">
        <v>18</v>
      </c>
      <c r="N15" s="68" t="s">
        <v>18</v>
      </c>
    </row>
    <row r="16" spans="1:14" ht="57" x14ac:dyDescent="0.2">
      <c r="A16" s="153">
        <v>2</v>
      </c>
      <c r="B16" s="154" t="s">
        <v>51</v>
      </c>
      <c r="C16" s="69" t="s">
        <v>18</v>
      </c>
      <c r="D16" s="49">
        <f t="shared" ref="D16:G16" si="2">SUM(D12:D15)</f>
        <v>0</v>
      </c>
      <c r="E16" s="49">
        <f t="shared" si="2"/>
        <v>0</v>
      </c>
      <c r="F16" s="49">
        <f t="shared" si="0"/>
        <v>0</v>
      </c>
      <c r="G16" s="49">
        <f t="shared" si="2"/>
        <v>0</v>
      </c>
      <c r="H16" s="226"/>
      <c r="I16" s="49">
        <f>F16-G16</f>
        <v>0</v>
      </c>
      <c r="J16" s="49">
        <f t="shared" ref="J16:K16" si="3">SUM(J12:J15)</f>
        <v>0</v>
      </c>
      <c r="K16" s="49">
        <f t="shared" si="3"/>
        <v>0</v>
      </c>
      <c r="L16" s="226" t="s">
        <v>18</v>
      </c>
      <c r="M16" s="226" t="s">
        <v>18</v>
      </c>
      <c r="N16" s="227" t="s">
        <v>18</v>
      </c>
    </row>
    <row r="17" spans="1:14" s="45" customFormat="1" ht="26.25" customHeight="1" x14ac:dyDescent="0.2">
      <c r="A17" s="46">
        <v>3</v>
      </c>
      <c r="B17" s="47" t="s">
        <v>49</v>
      </c>
      <c r="C17" s="65" t="s">
        <v>18</v>
      </c>
      <c r="D17" s="66"/>
      <c r="E17" s="66"/>
      <c r="F17" s="49">
        <f t="shared" si="0"/>
        <v>0</v>
      </c>
      <c r="G17" s="66"/>
      <c r="H17" s="66"/>
      <c r="I17" s="49">
        <f t="shared" ref="I17:I20" si="4">F17-G17</f>
        <v>0</v>
      </c>
      <c r="J17" s="224"/>
      <c r="K17" s="224"/>
      <c r="L17" s="66" t="s">
        <v>18</v>
      </c>
      <c r="M17" s="66" t="s">
        <v>18</v>
      </c>
      <c r="N17" s="68" t="s">
        <v>18</v>
      </c>
    </row>
    <row r="18" spans="1:14" ht="17.100000000000001" customHeight="1" x14ac:dyDescent="0.2">
      <c r="A18" s="46">
        <v>3.1</v>
      </c>
      <c r="B18" s="67" t="s">
        <v>47</v>
      </c>
      <c r="C18" s="65" t="s">
        <v>18</v>
      </c>
      <c r="D18" s="66"/>
      <c r="E18" s="66"/>
      <c r="F18" s="49">
        <f t="shared" si="0"/>
        <v>0</v>
      </c>
      <c r="G18" s="66"/>
      <c r="H18" s="66"/>
      <c r="I18" s="49">
        <f t="shared" si="4"/>
        <v>0</v>
      </c>
      <c r="J18" s="224"/>
      <c r="K18" s="224"/>
      <c r="L18" s="66" t="s">
        <v>18</v>
      </c>
      <c r="M18" s="66" t="s">
        <v>18</v>
      </c>
      <c r="N18" s="68" t="s">
        <v>18</v>
      </c>
    </row>
    <row r="19" spans="1:14" ht="17.100000000000001" customHeight="1" x14ac:dyDescent="0.2">
      <c r="A19" s="46">
        <v>3.2</v>
      </c>
      <c r="B19" s="67" t="s">
        <v>48</v>
      </c>
      <c r="C19" s="65" t="s">
        <v>18</v>
      </c>
      <c r="D19" s="66"/>
      <c r="E19" s="66"/>
      <c r="F19" s="49">
        <f t="shared" si="0"/>
        <v>0</v>
      </c>
      <c r="G19" s="66"/>
      <c r="H19" s="66"/>
      <c r="I19" s="49">
        <f t="shared" si="4"/>
        <v>0</v>
      </c>
      <c r="J19" s="224"/>
      <c r="K19" s="224"/>
      <c r="L19" s="66" t="s">
        <v>18</v>
      </c>
      <c r="M19" s="66" t="s">
        <v>18</v>
      </c>
      <c r="N19" s="68" t="s">
        <v>18</v>
      </c>
    </row>
    <row r="20" spans="1:14" ht="17.100000000000001" customHeight="1" x14ac:dyDescent="0.2">
      <c r="A20" s="51" t="s">
        <v>0</v>
      </c>
      <c r="B20" s="65" t="s">
        <v>2</v>
      </c>
      <c r="C20" s="65" t="s">
        <v>18</v>
      </c>
      <c r="D20" s="66"/>
      <c r="E20" s="66"/>
      <c r="F20" s="49">
        <f t="shared" si="0"/>
        <v>0</v>
      </c>
      <c r="G20" s="66"/>
      <c r="H20" s="66"/>
      <c r="I20" s="49">
        <f t="shared" si="4"/>
        <v>0</v>
      </c>
      <c r="J20" s="224"/>
      <c r="K20" s="224"/>
      <c r="L20" s="66" t="s">
        <v>18</v>
      </c>
      <c r="M20" s="66" t="s">
        <v>18</v>
      </c>
      <c r="N20" s="68" t="s">
        <v>18</v>
      </c>
    </row>
    <row r="21" spans="1:14" ht="57" x14ac:dyDescent="0.2">
      <c r="A21" s="153">
        <v>4</v>
      </c>
      <c r="B21" s="154" t="s">
        <v>52</v>
      </c>
      <c r="C21" s="69" t="s">
        <v>18</v>
      </c>
      <c r="D21" s="49">
        <f t="shared" ref="D21:G21" si="5">SUM(D17:D20)</f>
        <v>0</v>
      </c>
      <c r="E21" s="49">
        <f t="shared" si="5"/>
        <v>0</v>
      </c>
      <c r="F21" s="49">
        <f t="shared" si="0"/>
        <v>0</v>
      </c>
      <c r="G21" s="49">
        <f t="shared" si="5"/>
        <v>0</v>
      </c>
      <c r="H21" s="226"/>
      <c r="I21" s="49">
        <f>F21-G21</f>
        <v>0</v>
      </c>
      <c r="J21" s="49">
        <f t="shared" ref="J21:K21" si="6">SUM(J17:J20)</f>
        <v>0</v>
      </c>
      <c r="K21" s="49">
        <f t="shared" si="6"/>
        <v>0</v>
      </c>
      <c r="L21" s="226" t="s">
        <v>18</v>
      </c>
      <c r="M21" s="226" t="s">
        <v>18</v>
      </c>
      <c r="N21" s="227" t="s">
        <v>18</v>
      </c>
    </row>
    <row r="22" spans="1:14" ht="17.100000000000001" customHeight="1" x14ac:dyDescent="0.2">
      <c r="A22" s="51" t="s">
        <v>0</v>
      </c>
      <c r="B22" s="70" t="s">
        <v>2</v>
      </c>
      <c r="C22" s="65" t="s">
        <v>18</v>
      </c>
      <c r="D22" s="66"/>
      <c r="E22" s="66"/>
      <c r="F22" s="49">
        <f t="shared" si="0"/>
        <v>0</v>
      </c>
      <c r="G22" s="66"/>
      <c r="H22" s="66"/>
      <c r="I22" s="49">
        <f t="shared" ref="I22:I24" si="7">F22-G22</f>
        <v>0</v>
      </c>
      <c r="J22" s="224"/>
      <c r="K22" s="224"/>
      <c r="L22" s="66" t="s">
        <v>18</v>
      </c>
      <c r="M22" s="66" t="s">
        <v>18</v>
      </c>
      <c r="N22" s="68" t="s">
        <v>18</v>
      </c>
    </row>
    <row r="23" spans="1:14" ht="17.100000000000001" customHeight="1" x14ac:dyDescent="0.2">
      <c r="A23" s="51" t="s">
        <v>1</v>
      </c>
      <c r="B23" s="70" t="s">
        <v>2</v>
      </c>
      <c r="C23" s="65" t="s">
        <v>18</v>
      </c>
      <c r="D23" s="66"/>
      <c r="E23" s="66"/>
      <c r="F23" s="49">
        <f t="shared" si="0"/>
        <v>0</v>
      </c>
      <c r="G23" s="66"/>
      <c r="H23" s="66"/>
      <c r="I23" s="49">
        <f t="shared" si="7"/>
        <v>0</v>
      </c>
      <c r="J23" s="224"/>
      <c r="K23" s="224"/>
      <c r="L23" s="66" t="s">
        <v>18</v>
      </c>
      <c r="M23" s="66" t="s">
        <v>18</v>
      </c>
      <c r="N23" s="68" t="s">
        <v>18</v>
      </c>
    </row>
    <row r="24" spans="1:14" ht="15" thickBot="1" x14ac:dyDescent="0.25">
      <c r="A24" s="71" t="s">
        <v>1</v>
      </c>
      <c r="B24" s="72" t="s">
        <v>2</v>
      </c>
      <c r="C24" s="73" t="s">
        <v>18</v>
      </c>
      <c r="D24" s="74"/>
      <c r="E24" s="74"/>
      <c r="F24" s="49">
        <f t="shared" si="0"/>
        <v>0</v>
      </c>
      <c r="G24" s="75"/>
      <c r="H24" s="75"/>
      <c r="I24" s="49">
        <f t="shared" si="7"/>
        <v>0</v>
      </c>
      <c r="J24" s="225"/>
      <c r="K24" s="225"/>
      <c r="L24" s="75" t="s">
        <v>18</v>
      </c>
      <c r="M24" s="75" t="s">
        <v>18</v>
      </c>
      <c r="N24" s="77" t="s">
        <v>18</v>
      </c>
    </row>
    <row r="25" spans="1:14" ht="15" thickBot="1" x14ac:dyDescent="0.25">
      <c r="A25" s="255" t="s">
        <v>3</v>
      </c>
      <c r="B25" s="79" t="s">
        <v>19</v>
      </c>
      <c r="C25" s="78" t="s">
        <v>18</v>
      </c>
      <c r="D25" s="79">
        <f>D16+D21+D22+D23+D24</f>
        <v>0</v>
      </c>
      <c r="E25" s="79">
        <f>E16+E21+E22+E23+E24</f>
        <v>0</v>
      </c>
      <c r="F25" s="79">
        <f t="shared" ref="F25:I25" si="8">F16+F21+F22+F23+F24</f>
        <v>0</v>
      </c>
      <c r="G25" s="79">
        <f t="shared" si="8"/>
        <v>0</v>
      </c>
      <c r="H25" s="80"/>
      <c r="I25" s="79">
        <f t="shared" si="8"/>
        <v>0</v>
      </c>
      <c r="J25" s="79">
        <f>J16+J21+J22+J23+J24</f>
        <v>0</v>
      </c>
      <c r="K25" s="79">
        <f>K16+K21+K22+K23+K24</f>
        <v>0</v>
      </c>
      <c r="L25" s="80" t="s">
        <v>18</v>
      </c>
      <c r="M25" s="80" t="s">
        <v>18</v>
      </c>
      <c r="N25" s="81" t="s">
        <v>18</v>
      </c>
    </row>
    <row r="26" spans="1:14" x14ac:dyDescent="0.2">
      <c r="H26" s="285"/>
      <c r="I26" s="285"/>
      <c r="J26" s="82"/>
    </row>
    <row r="27" spans="1:14" x14ac:dyDescent="0.2">
      <c r="A27" s="83"/>
      <c r="I27" s="84"/>
      <c r="J27" s="54"/>
    </row>
    <row r="28" spans="1:14" x14ac:dyDescent="0.2">
      <c r="A28" s="2" t="s">
        <v>98</v>
      </c>
    </row>
    <row r="29" spans="1:14" x14ac:dyDescent="0.2">
      <c r="A29" s="57"/>
      <c r="B29" s="2" t="s">
        <v>100</v>
      </c>
    </row>
    <row r="30" spans="1:14" x14ac:dyDescent="0.2">
      <c r="A30" s="58"/>
      <c r="B30" s="2" t="s">
        <v>99</v>
      </c>
    </row>
  </sheetData>
  <mergeCells count="4">
    <mergeCell ref="A4:N4"/>
    <mergeCell ref="A5:N5"/>
    <mergeCell ref="A6:N6"/>
    <mergeCell ref="H26:I26"/>
  </mergeCells>
  <printOptions horizontalCentered="1"/>
  <pageMargins left="0.17" right="0.17" top="0.42" bottom="0.18" header="0.17" footer="0.17"/>
  <pageSetup scale="68" orientation="landscape" r:id="rId1"/>
  <headerFooter alignWithMargins="0">
    <oddHeader>&amp;L&amp;"Tahoma,Bold"Банка/Штедилница______________________&amp;R&amp;"Tahoma,Bold"Образец П1/1</oddHeader>
  </headerFooter>
  <ignoredErrors>
    <ignoredError sqref="D16:E16 G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2" zoomScale="90" zoomScaleNormal="90" workbookViewId="0">
      <selection activeCell="B21" sqref="B21"/>
    </sheetView>
  </sheetViews>
  <sheetFormatPr defaultColWidth="13.5" defaultRowHeight="14.25" x14ac:dyDescent="0.2"/>
  <cols>
    <col min="1" max="1" width="6.125" style="2" customWidth="1"/>
    <col min="2" max="2" width="23.375" style="2" customWidth="1"/>
    <col min="3" max="8" width="13.5" style="2"/>
    <col min="9" max="9" width="13.625" style="2" customWidth="1"/>
    <col min="10" max="11" width="13.5" style="2"/>
    <col min="12" max="12" width="16.375" style="2" customWidth="1"/>
    <col min="13" max="13" width="13.5" style="2"/>
    <col min="14" max="14" width="15.875" style="2" customWidth="1"/>
    <col min="15" max="16384" width="13.5" style="2"/>
  </cols>
  <sheetData>
    <row r="1" spans="1:14" x14ac:dyDescent="0.2">
      <c r="A1" s="283" t="s">
        <v>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x14ac:dyDescent="0.2">
      <c r="A2" s="283" t="s">
        <v>90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</row>
    <row r="3" spans="1:14" x14ac:dyDescent="0.2">
      <c r="A3" s="283" t="s">
        <v>109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</row>
    <row r="4" spans="1:14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4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4" ht="15" thickBot="1" x14ac:dyDescent="0.25">
      <c r="N6" s="34" t="s">
        <v>20</v>
      </c>
    </row>
    <row r="7" spans="1:14" ht="72" thickBot="1" x14ac:dyDescent="0.25">
      <c r="A7" s="35" t="s">
        <v>10</v>
      </c>
      <c r="B7" s="36" t="s">
        <v>105</v>
      </c>
      <c r="C7" s="64" t="s">
        <v>45</v>
      </c>
      <c r="D7" s="36" t="s">
        <v>44</v>
      </c>
      <c r="E7" s="36" t="s">
        <v>43</v>
      </c>
      <c r="F7" s="36" t="s">
        <v>12</v>
      </c>
      <c r="G7" s="36" t="s">
        <v>50</v>
      </c>
      <c r="H7" s="36" t="s">
        <v>78</v>
      </c>
      <c r="I7" s="36" t="s">
        <v>121</v>
      </c>
      <c r="J7" s="36" t="s">
        <v>14</v>
      </c>
      <c r="K7" s="36" t="s">
        <v>86</v>
      </c>
      <c r="L7" s="36" t="s">
        <v>15</v>
      </c>
      <c r="M7" s="36" t="s">
        <v>16</v>
      </c>
      <c r="N7" s="37" t="s">
        <v>17</v>
      </c>
    </row>
    <row r="8" spans="1:14" s="96" customFormat="1" ht="17.25" customHeight="1" thickBot="1" x14ac:dyDescent="0.25">
      <c r="A8" s="92">
        <v>1</v>
      </c>
      <c r="B8" s="78">
        <v>2</v>
      </c>
      <c r="C8" s="78">
        <v>3</v>
      </c>
      <c r="D8" s="78">
        <v>4</v>
      </c>
      <c r="E8" s="78">
        <v>5</v>
      </c>
      <c r="F8" s="78" t="s">
        <v>8</v>
      </c>
      <c r="G8" s="78">
        <v>7</v>
      </c>
      <c r="H8" s="78">
        <v>8</v>
      </c>
      <c r="I8" s="78" t="s">
        <v>77</v>
      </c>
      <c r="J8" s="78" t="s">
        <v>111</v>
      </c>
      <c r="K8" s="78" t="s">
        <v>114</v>
      </c>
      <c r="L8" s="78">
        <v>12</v>
      </c>
      <c r="M8" s="78">
        <v>13</v>
      </c>
      <c r="N8" s="93">
        <v>14</v>
      </c>
    </row>
    <row r="9" spans="1:14" s="96" customFormat="1" x14ac:dyDescent="0.2">
      <c r="A9" s="136" t="s">
        <v>18</v>
      </c>
      <c r="B9" s="137" t="s">
        <v>87</v>
      </c>
      <c r="C9" s="138" t="s">
        <v>18</v>
      </c>
      <c r="D9" s="138" t="s">
        <v>18</v>
      </c>
      <c r="E9" s="138" t="s">
        <v>18</v>
      </c>
      <c r="F9" s="138" t="s">
        <v>18</v>
      </c>
      <c r="G9" s="138" t="s">
        <v>18</v>
      </c>
      <c r="H9" s="138"/>
      <c r="I9" s="138" t="s">
        <v>18</v>
      </c>
      <c r="J9" s="138" t="s">
        <v>18</v>
      </c>
      <c r="K9" s="138" t="s">
        <v>18</v>
      </c>
      <c r="L9" s="138" t="s">
        <v>18</v>
      </c>
      <c r="M9" s="138" t="s">
        <v>18</v>
      </c>
      <c r="N9" s="139" t="s">
        <v>18</v>
      </c>
    </row>
    <row r="10" spans="1:14" ht="14.25" customHeight="1" x14ac:dyDescent="0.2">
      <c r="A10" s="140">
        <v>1.1000000000000001</v>
      </c>
      <c r="B10" s="141" t="s">
        <v>53</v>
      </c>
      <c r="C10" s="48" t="s">
        <v>18</v>
      </c>
      <c r="D10" s="48"/>
      <c r="E10" s="48"/>
      <c r="F10" s="49">
        <f>D10+E10</f>
        <v>0</v>
      </c>
      <c r="G10" s="66"/>
      <c r="H10" s="48"/>
      <c r="I10" s="49">
        <f>F10-G10</f>
        <v>0</v>
      </c>
      <c r="J10" s="224"/>
      <c r="K10" s="224"/>
      <c r="L10" s="48" t="s">
        <v>18</v>
      </c>
      <c r="M10" s="48" t="s">
        <v>18</v>
      </c>
      <c r="N10" s="142" t="s">
        <v>18</v>
      </c>
    </row>
    <row r="11" spans="1:14" ht="16.5" customHeight="1" x14ac:dyDescent="0.2">
      <c r="A11" s="140">
        <v>1.2</v>
      </c>
      <c r="B11" s="141" t="s">
        <v>54</v>
      </c>
      <c r="C11" s="48" t="s">
        <v>18</v>
      </c>
      <c r="D11" s="48"/>
      <c r="E11" s="48"/>
      <c r="F11" s="49">
        <f t="shared" ref="F11:F13" si="0">D11+E11</f>
        <v>0</v>
      </c>
      <c r="G11" s="66"/>
      <c r="H11" s="48"/>
      <c r="I11" s="49">
        <f t="shared" ref="I11:I13" si="1">F11-G11</f>
        <v>0</v>
      </c>
      <c r="J11" s="224"/>
      <c r="K11" s="224"/>
      <c r="L11" s="48" t="s">
        <v>18</v>
      </c>
      <c r="M11" s="48" t="s">
        <v>18</v>
      </c>
      <c r="N11" s="142" t="s">
        <v>18</v>
      </c>
    </row>
    <row r="12" spans="1:14" ht="15.75" customHeight="1" x14ac:dyDescent="0.2">
      <c r="A12" s="140">
        <v>1.3</v>
      </c>
      <c r="B12" s="141" t="s">
        <v>55</v>
      </c>
      <c r="C12" s="48" t="s">
        <v>18</v>
      </c>
      <c r="D12" s="48"/>
      <c r="E12" s="48"/>
      <c r="F12" s="49">
        <f t="shared" si="0"/>
        <v>0</v>
      </c>
      <c r="G12" s="66"/>
      <c r="H12" s="48"/>
      <c r="I12" s="49">
        <f t="shared" si="1"/>
        <v>0</v>
      </c>
      <c r="J12" s="224"/>
      <c r="K12" s="224"/>
      <c r="L12" s="48" t="s">
        <v>18</v>
      </c>
      <c r="M12" s="48" t="s">
        <v>18</v>
      </c>
      <c r="N12" s="142" t="s">
        <v>18</v>
      </c>
    </row>
    <row r="13" spans="1:14" x14ac:dyDescent="0.2">
      <c r="A13" s="51" t="s">
        <v>0</v>
      </c>
      <c r="B13" s="141" t="s">
        <v>2</v>
      </c>
      <c r="C13" s="141" t="s">
        <v>18</v>
      </c>
      <c r="D13" s="48"/>
      <c r="E13" s="48"/>
      <c r="F13" s="49">
        <f t="shared" si="0"/>
        <v>0</v>
      </c>
      <c r="G13" s="66"/>
      <c r="H13" s="48"/>
      <c r="I13" s="49">
        <f t="shared" si="1"/>
        <v>0</v>
      </c>
      <c r="J13" s="224"/>
      <c r="K13" s="224"/>
      <c r="L13" s="48" t="s">
        <v>18</v>
      </c>
      <c r="M13" s="48" t="s">
        <v>18</v>
      </c>
      <c r="N13" s="142" t="s">
        <v>18</v>
      </c>
    </row>
    <row r="14" spans="1:14" s="45" customFormat="1" ht="15.75" customHeight="1" thickBot="1" x14ac:dyDescent="0.25">
      <c r="A14" s="143" t="s">
        <v>3</v>
      </c>
      <c r="B14" s="144" t="s">
        <v>21</v>
      </c>
      <c r="C14" s="145" t="s">
        <v>18</v>
      </c>
      <c r="D14" s="144">
        <f>SUM(D10:D13)</f>
        <v>0</v>
      </c>
      <c r="E14" s="144">
        <f>SUM(E10:E13)</f>
        <v>0</v>
      </c>
      <c r="F14" s="52">
        <f>D14+E14</f>
        <v>0</v>
      </c>
      <c r="G14" s="144">
        <f>SUM(G10:G13)</f>
        <v>0</v>
      </c>
      <c r="H14" s="145"/>
      <c r="I14" s="52">
        <f>F14-G14</f>
        <v>0</v>
      </c>
      <c r="J14" s="52">
        <f>J10+J11+J12+J13</f>
        <v>0</v>
      </c>
      <c r="K14" s="52">
        <f>K10+K11+K12+K13</f>
        <v>0</v>
      </c>
      <c r="L14" s="145" t="s">
        <v>18</v>
      </c>
      <c r="M14" s="145" t="s">
        <v>18</v>
      </c>
      <c r="N14" s="146" t="s">
        <v>18</v>
      </c>
    </row>
    <row r="15" spans="1:14" x14ac:dyDescent="0.2">
      <c r="A15" s="147" t="s">
        <v>18</v>
      </c>
      <c r="B15" s="148" t="s">
        <v>88</v>
      </c>
      <c r="C15" s="149" t="s">
        <v>18</v>
      </c>
      <c r="D15" s="150"/>
      <c r="E15" s="150"/>
      <c r="F15" s="149"/>
      <c r="G15" s="149"/>
      <c r="H15" s="149"/>
      <c r="I15" s="149"/>
      <c r="J15" s="149" t="s">
        <v>18</v>
      </c>
      <c r="K15" s="149" t="s">
        <v>18</v>
      </c>
      <c r="L15" s="149" t="s">
        <v>18</v>
      </c>
      <c r="M15" s="149" t="s">
        <v>18</v>
      </c>
      <c r="N15" s="151" t="s">
        <v>18</v>
      </c>
    </row>
    <row r="16" spans="1:14" s="45" customFormat="1" ht="26.25" customHeight="1" x14ac:dyDescent="0.2">
      <c r="A16" s="87">
        <v>2</v>
      </c>
      <c r="B16" s="88" t="s">
        <v>56</v>
      </c>
      <c r="C16" s="89" t="s">
        <v>18</v>
      </c>
      <c r="D16" s="65"/>
      <c r="E16" s="65"/>
      <c r="F16" s="49">
        <f>D16+E16</f>
        <v>0</v>
      </c>
      <c r="G16" s="90"/>
      <c r="H16" s="89"/>
      <c r="I16" s="49">
        <f t="shared" ref="I16:I29" si="2">F16-G16</f>
        <v>0</v>
      </c>
      <c r="J16" s="223"/>
      <c r="K16" s="223"/>
      <c r="L16" s="89" t="s">
        <v>18</v>
      </c>
      <c r="M16" s="89" t="s">
        <v>18</v>
      </c>
      <c r="N16" s="152" t="s">
        <v>18</v>
      </c>
    </row>
    <row r="17" spans="1:14" ht="17.100000000000001" customHeight="1" x14ac:dyDescent="0.2">
      <c r="A17" s="46">
        <v>2.1</v>
      </c>
      <c r="B17" s="67" t="s">
        <v>47</v>
      </c>
      <c r="C17" s="65" t="s">
        <v>18</v>
      </c>
      <c r="D17" s="65"/>
      <c r="E17" s="65"/>
      <c r="F17" s="49">
        <f t="shared" ref="F17:F28" si="3">D17+E17</f>
        <v>0</v>
      </c>
      <c r="G17" s="66"/>
      <c r="H17" s="65"/>
      <c r="I17" s="49">
        <f t="shared" si="2"/>
        <v>0</v>
      </c>
      <c r="J17" s="224"/>
      <c r="K17" s="224"/>
      <c r="L17" s="65" t="s">
        <v>18</v>
      </c>
      <c r="M17" s="65" t="s">
        <v>18</v>
      </c>
      <c r="N17" s="142" t="s">
        <v>18</v>
      </c>
    </row>
    <row r="18" spans="1:14" ht="17.100000000000001" customHeight="1" x14ac:dyDescent="0.2">
      <c r="A18" s="46">
        <v>2.2000000000000002</v>
      </c>
      <c r="B18" s="67" t="s">
        <v>48</v>
      </c>
      <c r="C18" s="65" t="s">
        <v>18</v>
      </c>
      <c r="D18" s="65"/>
      <c r="E18" s="65"/>
      <c r="F18" s="49">
        <f t="shared" si="3"/>
        <v>0</v>
      </c>
      <c r="G18" s="66"/>
      <c r="H18" s="65"/>
      <c r="I18" s="49">
        <f t="shared" si="2"/>
        <v>0</v>
      </c>
      <c r="J18" s="224"/>
      <c r="K18" s="224"/>
      <c r="L18" s="65" t="s">
        <v>18</v>
      </c>
      <c r="M18" s="65" t="s">
        <v>18</v>
      </c>
      <c r="N18" s="142" t="s">
        <v>18</v>
      </c>
    </row>
    <row r="19" spans="1:14" x14ac:dyDescent="0.2">
      <c r="A19" s="51" t="s">
        <v>0</v>
      </c>
      <c r="B19" s="141" t="s">
        <v>2</v>
      </c>
      <c r="C19" s="48" t="s">
        <v>18</v>
      </c>
      <c r="D19" s="48"/>
      <c r="E19" s="48"/>
      <c r="F19" s="49">
        <f t="shared" si="3"/>
        <v>0</v>
      </c>
      <c r="G19" s="66"/>
      <c r="H19" s="48"/>
      <c r="I19" s="49">
        <f t="shared" si="2"/>
        <v>0</v>
      </c>
      <c r="J19" s="224"/>
      <c r="K19" s="224"/>
      <c r="L19" s="48" t="s">
        <v>18</v>
      </c>
      <c r="M19" s="48" t="s">
        <v>18</v>
      </c>
      <c r="N19" s="142" t="s">
        <v>18</v>
      </c>
    </row>
    <row r="20" spans="1:14" ht="17.100000000000001" customHeight="1" x14ac:dyDescent="0.2">
      <c r="A20" s="51" t="s">
        <v>0</v>
      </c>
      <c r="B20" s="141" t="s">
        <v>2</v>
      </c>
      <c r="C20" s="65" t="s">
        <v>18</v>
      </c>
      <c r="D20" s="65"/>
      <c r="E20" s="65"/>
      <c r="F20" s="49">
        <f t="shared" si="3"/>
        <v>0</v>
      </c>
      <c r="G20" s="66"/>
      <c r="H20" s="65"/>
      <c r="I20" s="49">
        <f t="shared" si="2"/>
        <v>0</v>
      </c>
      <c r="J20" s="224"/>
      <c r="K20" s="224"/>
      <c r="L20" s="65" t="s">
        <v>18</v>
      </c>
      <c r="M20" s="65" t="s">
        <v>18</v>
      </c>
      <c r="N20" s="142" t="s">
        <v>18</v>
      </c>
    </row>
    <row r="21" spans="1:14" ht="28.5" x14ac:dyDescent="0.2">
      <c r="A21" s="153">
        <v>3</v>
      </c>
      <c r="B21" s="154" t="s">
        <v>57</v>
      </c>
      <c r="C21" s="69" t="s">
        <v>18</v>
      </c>
      <c r="D21" s="155">
        <f>SUM(D16:D20)</f>
        <v>0</v>
      </c>
      <c r="E21" s="155">
        <f>SUM(E16:E20)</f>
        <v>0</v>
      </c>
      <c r="F21" s="49">
        <f t="shared" si="3"/>
        <v>0</v>
      </c>
      <c r="G21" s="155">
        <f>SUM(G16:G20)</f>
        <v>0</v>
      </c>
      <c r="H21" s="69"/>
      <c r="I21" s="49">
        <f>F21-G21</f>
        <v>0</v>
      </c>
      <c r="J21" s="155">
        <f>SUM(J16:J20)</f>
        <v>0</v>
      </c>
      <c r="K21" s="155">
        <f>SUM(K16:K20)</f>
        <v>0</v>
      </c>
      <c r="L21" s="69" t="s">
        <v>18</v>
      </c>
      <c r="M21" s="69" t="s">
        <v>18</v>
      </c>
      <c r="N21" s="228" t="s">
        <v>18</v>
      </c>
    </row>
    <row r="22" spans="1:14" s="45" customFormat="1" ht="26.25" customHeight="1" x14ac:dyDescent="0.2">
      <c r="A22" s="46">
        <v>4</v>
      </c>
      <c r="B22" s="47" t="s">
        <v>58</v>
      </c>
      <c r="C22" s="65" t="s">
        <v>18</v>
      </c>
      <c r="D22" s="65"/>
      <c r="E22" s="65"/>
      <c r="F22" s="49">
        <f t="shared" si="3"/>
        <v>0</v>
      </c>
      <c r="G22" s="66"/>
      <c r="H22" s="65"/>
      <c r="I22" s="49">
        <f t="shared" si="2"/>
        <v>0</v>
      </c>
      <c r="J22" s="224"/>
      <c r="K22" s="224"/>
      <c r="L22" s="65" t="s">
        <v>18</v>
      </c>
      <c r="M22" s="65" t="s">
        <v>18</v>
      </c>
      <c r="N22" s="142" t="s">
        <v>18</v>
      </c>
    </row>
    <row r="23" spans="1:14" ht="17.100000000000001" customHeight="1" x14ac:dyDescent="0.2">
      <c r="A23" s="46">
        <v>4.0999999999999996</v>
      </c>
      <c r="B23" s="67" t="s">
        <v>47</v>
      </c>
      <c r="C23" s="65" t="s">
        <v>18</v>
      </c>
      <c r="D23" s="65"/>
      <c r="E23" s="65"/>
      <c r="F23" s="49">
        <f t="shared" si="3"/>
        <v>0</v>
      </c>
      <c r="G23" s="66"/>
      <c r="H23" s="65"/>
      <c r="I23" s="49">
        <f t="shared" si="2"/>
        <v>0</v>
      </c>
      <c r="J23" s="224"/>
      <c r="K23" s="224"/>
      <c r="L23" s="65" t="s">
        <v>18</v>
      </c>
      <c r="M23" s="65" t="s">
        <v>18</v>
      </c>
      <c r="N23" s="142" t="s">
        <v>18</v>
      </c>
    </row>
    <row r="24" spans="1:14" ht="17.100000000000001" customHeight="1" x14ac:dyDescent="0.2">
      <c r="A24" s="46">
        <v>4.2</v>
      </c>
      <c r="B24" s="67" t="s">
        <v>48</v>
      </c>
      <c r="C24" s="65" t="s">
        <v>18</v>
      </c>
      <c r="D24" s="65"/>
      <c r="E24" s="65"/>
      <c r="F24" s="49">
        <f t="shared" si="3"/>
        <v>0</v>
      </c>
      <c r="G24" s="66"/>
      <c r="H24" s="65"/>
      <c r="I24" s="49">
        <f t="shared" si="2"/>
        <v>0</v>
      </c>
      <c r="J24" s="224"/>
      <c r="K24" s="224"/>
      <c r="L24" s="65" t="s">
        <v>18</v>
      </c>
      <c r="M24" s="65" t="s">
        <v>18</v>
      </c>
      <c r="N24" s="142" t="s">
        <v>18</v>
      </c>
    </row>
    <row r="25" spans="1:14" ht="17.100000000000001" customHeight="1" x14ac:dyDescent="0.2">
      <c r="A25" s="51" t="s">
        <v>0</v>
      </c>
      <c r="B25" s="141" t="s">
        <v>2</v>
      </c>
      <c r="C25" s="65" t="s">
        <v>18</v>
      </c>
      <c r="D25" s="65"/>
      <c r="E25" s="65"/>
      <c r="F25" s="49">
        <f t="shared" si="3"/>
        <v>0</v>
      </c>
      <c r="G25" s="66"/>
      <c r="H25" s="65"/>
      <c r="I25" s="49">
        <f t="shared" si="2"/>
        <v>0</v>
      </c>
      <c r="J25" s="224"/>
      <c r="K25" s="224"/>
      <c r="L25" s="65" t="s">
        <v>18</v>
      </c>
      <c r="M25" s="65" t="s">
        <v>18</v>
      </c>
      <c r="N25" s="142" t="s">
        <v>18</v>
      </c>
    </row>
    <row r="26" spans="1:14" ht="28.5" x14ac:dyDescent="0.2">
      <c r="A26" s="153">
        <v>5</v>
      </c>
      <c r="B26" s="154" t="s">
        <v>59</v>
      </c>
      <c r="C26" s="69" t="s">
        <v>18</v>
      </c>
      <c r="D26" s="155">
        <f>SUM(D22:D25)</f>
        <v>0</v>
      </c>
      <c r="E26" s="155">
        <f>SUM(E22:E25)</f>
        <v>0</v>
      </c>
      <c r="F26" s="49">
        <f t="shared" si="3"/>
        <v>0</v>
      </c>
      <c r="G26" s="155">
        <f>SUM(G22:G25)</f>
        <v>0</v>
      </c>
      <c r="H26" s="69"/>
      <c r="I26" s="49">
        <f t="shared" si="2"/>
        <v>0</v>
      </c>
      <c r="J26" s="155">
        <f>SUM(J22:J25)</f>
        <v>0</v>
      </c>
      <c r="K26" s="155">
        <f>SUM(K22:K25)</f>
        <v>0</v>
      </c>
      <c r="L26" s="69" t="s">
        <v>18</v>
      </c>
      <c r="M26" s="69" t="s">
        <v>18</v>
      </c>
      <c r="N26" s="228" t="s">
        <v>18</v>
      </c>
    </row>
    <row r="27" spans="1:14" x14ac:dyDescent="0.2">
      <c r="A27" s="51" t="s">
        <v>0</v>
      </c>
      <c r="B27" s="141" t="s">
        <v>2</v>
      </c>
      <c r="C27" s="48" t="s">
        <v>18</v>
      </c>
      <c r="D27" s="48"/>
      <c r="E27" s="48"/>
      <c r="F27" s="49">
        <f t="shared" si="3"/>
        <v>0</v>
      </c>
      <c r="G27" s="66"/>
      <c r="H27" s="48"/>
      <c r="I27" s="49">
        <f t="shared" si="2"/>
        <v>0</v>
      </c>
      <c r="J27" s="224"/>
      <c r="K27" s="224"/>
      <c r="L27" s="48" t="s">
        <v>18</v>
      </c>
      <c r="M27" s="48" t="s">
        <v>18</v>
      </c>
      <c r="N27" s="142" t="s">
        <v>18</v>
      </c>
    </row>
    <row r="28" spans="1:14" x14ac:dyDescent="0.2">
      <c r="A28" s="51" t="s">
        <v>0</v>
      </c>
      <c r="B28" s="141" t="s">
        <v>2</v>
      </c>
      <c r="C28" s="48" t="s">
        <v>18</v>
      </c>
      <c r="D28" s="48"/>
      <c r="E28" s="48"/>
      <c r="F28" s="49">
        <f t="shared" si="3"/>
        <v>0</v>
      </c>
      <c r="G28" s="66"/>
      <c r="H28" s="48"/>
      <c r="I28" s="49">
        <f t="shared" si="2"/>
        <v>0</v>
      </c>
      <c r="J28" s="224"/>
      <c r="K28" s="224"/>
      <c r="L28" s="48" t="s">
        <v>18</v>
      </c>
      <c r="M28" s="48" t="s">
        <v>18</v>
      </c>
      <c r="N28" s="142" t="s">
        <v>18</v>
      </c>
    </row>
    <row r="29" spans="1:14" ht="15" thickBot="1" x14ac:dyDescent="0.25">
      <c r="A29" s="156" t="s">
        <v>4</v>
      </c>
      <c r="B29" s="157" t="s">
        <v>22</v>
      </c>
      <c r="C29" s="158" t="s">
        <v>18</v>
      </c>
      <c r="D29" s="155">
        <f>D21+D26+D27+D28</f>
        <v>0</v>
      </c>
      <c r="E29" s="155">
        <f>E21+E26+E27+E28</f>
        <v>0</v>
      </c>
      <c r="F29" s="76">
        <f>D29+E29</f>
        <v>0</v>
      </c>
      <c r="G29" s="155">
        <f>G21+G26+G27+G28</f>
        <v>0</v>
      </c>
      <c r="H29" s="158"/>
      <c r="I29" s="49">
        <f t="shared" si="2"/>
        <v>0</v>
      </c>
      <c r="J29" s="76">
        <f>J21+J26+J27+J28</f>
        <v>0</v>
      </c>
      <c r="K29" s="76">
        <f>K21+K26+K27+K28</f>
        <v>0</v>
      </c>
      <c r="L29" s="158" t="s">
        <v>18</v>
      </c>
      <c r="M29" s="158" t="s">
        <v>18</v>
      </c>
      <c r="N29" s="159" t="s">
        <v>18</v>
      </c>
    </row>
    <row r="30" spans="1:14" s="45" customFormat="1" ht="15" thickBot="1" x14ac:dyDescent="0.25">
      <c r="A30" s="160" t="s">
        <v>5</v>
      </c>
      <c r="B30" s="161" t="s">
        <v>23</v>
      </c>
      <c r="C30" s="162" t="s">
        <v>18</v>
      </c>
      <c r="D30" s="79">
        <f>D14+D29</f>
        <v>0</v>
      </c>
      <c r="E30" s="79">
        <f>E14+E29</f>
        <v>0</v>
      </c>
      <c r="F30" s="79">
        <f>F14+F29</f>
        <v>0</v>
      </c>
      <c r="G30" s="79">
        <f>G14+G29</f>
        <v>0</v>
      </c>
      <c r="H30" s="80"/>
      <c r="I30" s="79">
        <f>I14+I29</f>
        <v>0</v>
      </c>
      <c r="J30" s="268">
        <f>J14+J29</f>
        <v>0</v>
      </c>
      <c r="K30" s="268">
        <f>K14+K29</f>
        <v>0</v>
      </c>
      <c r="L30" s="163" t="s">
        <v>18</v>
      </c>
      <c r="M30" s="163" t="s">
        <v>18</v>
      </c>
      <c r="N30" s="164"/>
    </row>
    <row r="31" spans="1:14" ht="17.100000000000001" customHeight="1" x14ac:dyDescent="0.2">
      <c r="H31" s="286"/>
      <c r="I31" s="286"/>
      <c r="J31" s="54"/>
    </row>
    <row r="32" spans="1:14" x14ac:dyDescent="0.2">
      <c r="A32" s="165"/>
      <c r="J32" s="54"/>
    </row>
    <row r="33" spans="1:2" x14ac:dyDescent="0.2">
      <c r="A33" s="2" t="s">
        <v>98</v>
      </c>
    </row>
    <row r="34" spans="1:2" x14ac:dyDescent="0.2">
      <c r="A34" s="57"/>
      <c r="B34" s="2" t="s">
        <v>100</v>
      </c>
    </row>
    <row r="35" spans="1:2" x14ac:dyDescent="0.2">
      <c r="A35" s="58"/>
      <c r="B35" s="2" t="s">
        <v>99</v>
      </c>
    </row>
  </sheetData>
  <mergeCells count="4">
    <mergeCell ref="A1:N1"/>
    <mergeCell ref="A2:N2"/>
    <mergeCell ref="A3:N3"/>
    <mergeCell ref="H31:I31"/>
  </mergeCells>
  <printOptions horizontalCentered="1"/>
  <pageMargins left="0.24" right="0.18" top="0.4" bottom="0.17" header="0.17" footer="0.17"/>
  <pageSetup scale="69" orientation="landscape" r:id="rId1"/>
  <headerFooter alignWithMargins="0">
    <oddHeader>&amp;L&amp;"Tahoma,Bold"Банка/Штедилница ______________________&amp;R&amp;"Tahoma,Bold"Образец П1/2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B36" sqref="B36"/>
    </sheetView>
  </sheetViews>
  <sheetFormatPr defaultColWidth="9" defaultRowHeight="14.25" x14ac:dyDescent="0.2"/>
  <cols>
    <col min="1" max="1" width="5.5" style="2" customWidth="1"/>
    <col min="2" max="2" width="34.25" style="2" customWidth="1"/>
    <col min="3" max="3" width="11.75" style="2" customWidth="1"/>
    <col min="4" max="4" width="13.75" style="2" customWidth="1"/>
    <col min="5" max="5" width="17.125" style="2" customWidth="1"/>
    <col min="6" max="6" width="15.125" style="2" customWidth="1"/>
    <col min="7" max="7" width="11.875" style="2" customWidth="1"/>
    <col min="8" max="8" width="16" style="2" customWidth="1"/>
    <col min="9" max="16384" width="9" style="2"/>
  </cols>
  <sheetData>
    <row r="1" spans="1:9" x14ac:dyDescent="0.2">
      <c r="A1" s="283" t="s">
        <v>9</v>
      </c>
      <c r="B1" s="283"/>
      <c r="C1" s="283"/>
      <c r="D1" s="283"/>
      <c r="E1" s="283"/>
      <c r="F1" s="283"/>
      <c r="G1" s="283"/>
      <c r="H1" s="283"/>
    </row>
    <row r="2" spans="1:9" ht="25.5" customHeight="1" x14ac:dyDescent="0.2">
      <c r="A2" s="287" t="s">
        <v>89</v>
      </c>
      <c r="B2" s="287"/>
      <c r="C2" s="287"/>
      <c r="D2" s="287"/>
      <c r="E2" s="287"/>
      <c r="F2" s="287"/>
      <c r="G2" s="287"/>
      <c r="H2" s="287"/>
    </row>
    <row r="3" spans="1:9" x14ac:dyDescent="0.2">
      <c r="A3" s="283" t="s">
        <v>109</v>
      </c>
      <c r="B3" s="283"/>
      <c r="C3" s="283"/>
      <c r="D3" s="283"/>
      <c r="E3" s="283"/>
      <c r="F3" s="283"/>
      <c r="G3" s="283"/>
      <c r="H3" s="283"/>
    </row>
    <row r="4" spans="1:9" x14ac:dyDescent="0.2">
      <c r="A4" s="32"/>
      <c r="B4" s="32"/>
      <c r="C4" s="32"/>
      <c r="D4" s="32"/>
      <c r="E4" s="32"/>
      <c r="F4" s="32"/>
      <c r="G4" s="32"/>
      <c r="H4" s="32"/>
    </row>
    <row r="5" spans="1:9" ht="15" thickBot="1" x14ac:dyDescent="0.25">
      <c r="H5" s="34" t="s">
        <v>20</v>
      </c>
    </row>
    <row r="6" spans="1:9" ht="34.15" customHeight="1" thickBot="1" x14ac:dyDescent="0.25">
      <c r="A6" s="35" t="s">
        <v>10</v>
      </c>
      <c r="B6" s="36" t="s">
        <v>24</v>
      </c>
      <c r="C6" s="36" t="s">
        <v>45</v>
      </c>
      <c r="D6" s="36" t="s">
        <v>96</v>
      </c>
      <c r="E6" s="36" t="s">
        <v>122</v>
      </c>
      <c r="F6" s="36" t="s">
        <v>13</v>
      </c>
      <c r="G6" s="36" t="s">
        <v>26</v>
      </c>
      <c r="H6" s="37" t="s">
        <v>15</v>
      </c>
    </row>
    <row r="7" spans="1:9" s="32" customFormat="1" ht="15" thickBot="1" x14ac:dyDescent="0.25">
      <c r="A7" s="38">
        <v>1</v>
      </c>
      <c r="B7" s="39">
        <v>2</v>
      </c>
      <c r="C7" s="39">
        <v>3</v>
      </c>
      <c r="D7" s="39">
        <v>4</v>
      </c>
      <c r="E7" s="39">
        <v>5</v>
      </c>
      <c r="F7" s="39" t="s">
        <v>97</v>
      </c>
      <c r="G7" s="39" t="s">
        <v>112</v>
      </c>
      <c r="H7" s="40">
        <v>8</v>
      </c>
    </row>
    <row r="8" spans="1:9" s="45" customFormat="1" x14ac:dyDescent="0.2">
      <c r="A8" s="41">
        <v>1</v>
      </c>
      <c r="B8" s="42" t="s">
        <v>60</v>
      </c>
      <c r="C8" s="43" t="s">
        <v>18</v>
      </c>
      <c r="D8" s="238"/>
      <c r="E8" s="43"/>
      <c r="F8" s="237">
        <f>D8-E8</f>
        <v>0</v>
      </c>
      <c r="G8" s="229"/>
      <c r="H8" s="44"/>
    </row>
    <row r="9" spans="1:9" s="45" customFormat="1" x14ac:dyDescent="0.2">
      <c r="A9" s="46">
        <v>2</v>
      </c>
      <c r="B9" s="47" t="s">
        <v>61</v>
      </c>
      <c r="C9" s="48" t="s">
        <v>18</v>
      </c>
      <c r="D9" s="48"/>
      <c r="E9" s="48"/>
      <c r="F9" s="49">
        <f>D9-E9</f>
        <v>0</v>
      </c>
      <c r="G9" s="224"/>
      <c r="H9" s="50"/>
    </row>
    <row r="10" spans="1:9" s="45" customFormat="1" x14ac:dyDescent="0.2">
      <c r="A10" s="46">
        <v>3</v>
      </c>
      <c r="B10" s="47" t="s">
        <v>84</v>
      </c>
      <c r="C10" s="48"/>
      <c r="D10" s="48"/>
      <c r="E10" s="48"/>
      <c r="F10" s="49">
        <f t="shared" ref="F10:F12" si="0">D10-E10</f>
        <v>0</v>
      </c>
      <c r="G10" s="224"/>
      <c r="H10" s="50"/>
    </row>
    <row r="11" spans="1:9" x14ac:dyDescent="0.2">
      <c r="A11" s="51" t="s">
        <v>1</v>
      </c>
      <c r="B11" s="48" t="s">
        <v>18</v>
      </c>
      <c r="C11" s="48" t="s">
        <v>18</v>
      </c>
      <c r="D11" s="48"/>
      <c r="E11" s="48"/>
      <c r="F11" s="49">
        <f t="shared" si="0"/>
        <v>0</v>
      </c>
      <c r="G11" s="224"/>
      <c r="H11" s="50"/>
    </row>
    <row r="12" spans="1:9" ht="15" thickBot="1" x14ac:dyDescent="0.25">
      <c r="A12" s="71" t="s">
        <v>1</v>
      </c>
      <c r="B12" s="239" t="s">
        <v>18</v>
      </c>
      <c r="C12" s="239" t="s">
        <v>18</v>
      </c>
      <c r="D12" s="239"/>
      <c r="E12" s="239"/>
      <c r="F12" s="76">
        <f t="shared" si="0"/>
        <v>0</v>
      </c>
      <c r="G12" s="225"/>
      <c r="H12" s="240"/>
    </row>
    <row r="13" spans="1:9" s="45" customFormat="1" ht="15" thickBot="1" x14ac:dyDescent="0.25">
      <c r="A13" s="241" t="s">
        <v>3</v>
      </c>
      <c r="B13" s="242" t="s">
        <v>25</v>
      </c>
      <c r="C13" s="163" t="s">
        <v>18</v>
      </c>
      <c r="D13" s="244">
        <f>SUM(D8:D12)</f>
        <v>0</v>
      </c>
      <c r="E13" s="244">
        <f>SUM(E8:E12)</f>
        <v>0</v>
      </c>
      <c r="F13" s="245">
        <f>D13-E13</f>
        <v>0</v>
      </c>
      <c r="G13" s="268">
        <f>SUM(G8:G12)</f>
        <v>0</v>
      </c>
      <c r="H13" s="243"/>
    </row>
    <row r="14" spans="1:9" ht="17.100000000000001" customHeight="1" x14ac:dyDescent="0.2">
      <c r="B14" s="54"/>
      <c r="C14" s="54"/>
      <c r="D14" s="54"/>
      <c r="E14" s="285"/>
      <c r="F14" s="285"/>
      <c r="G14" s="55"/>
      <c r="H14" s="54"/>
      <c r="I14" s="54"/>
    </row>
    <row r="15" spans="1:9" ht="17.100000000000001" customHeight="1" x14ac:dyDescent="0.2">
      <c r="B15" s="54"/>
      <c r="C15" s="54"/>
      <c r="D15" s="54"/>
      <c r="E15" s="56"/>
      <c r="F15" s="56"/>
      <c r="G15" s="54"/>
      <c r="H15" s="54"/>
      <c r="I15" s="54"/>
    </row>
    <row r="16" spans="1:9" x14ac:dyDescent="0.2">
      <c r="A16" s="2" t="s">
        <v>98</v>
      </c>
      <c r="C16" s="54"/>
      <c r="D16" s="54"/>
      <c r="E16" s="54"/>
      <c r="F16" s="54"/>
      <c r="G16" s="54"/>
      <c r="H16" s="54"/>
      <c r="I16" s="54"/>
    </row>
    <row r="17" spans="1:9" x14ac:dyDescent="0.2">
      <c r="A17" s="57"/>
      <c r="B17" s="2" t="s">
        <v>100</v>
      </c>
      <c r="C17" s="54"/>
      <c r="D17" s="54"/>
      <c r="E17" s="54"/>
      <c r="F17" s="54"/>
      <c r="G17" s="54"/>
      <c r="H17" s="54"/>
      <c r="I17" s="54"/>
    </row>
    <row r="18" spans="1:9" x14ac:dyDescent="0.2">
      <c r="A18" s="58"/>
      <c r="B18" s="2" t="s">
        <v>99</v>
      </c>
      <c r="C18" s="59"/>
      <c r="D18" s="59"/>
      <c r="E18" s="60"/>
      <c r="F18" s="60"/>
      <c r="G18" s="61"/>
      <c r="H18" s="61"/>
      <c r="I18" s="54"/>
    </row>
  </sheetData>
  <mergeCells count="4">
    <mergeCell ref="A2:H2"/>
    <mergeCell ref="A1:H1"/>
    <mergeCell ref="A3:H3"/>
    <mergeCell ref="E14:F14"/>
  </mergeCells>
  <printOptions horizontalCentered="1"/>
  <pageMargins left="0.17" right="0.26" top="1" bottom="0.7" header="0.5" footer="0.5"/>
  <pageSetup paperSize="9" orientation="landscape" horizontalDpi="4294967292" verticalDpi="96" r:id="rId1"/>
  <headerFooter alignWithMargins="0">
    <oddHeader>&amp;L&amp;"Tahoma,Bold"Банка/Штедилница ______________________&amp;R&amp;"Tahoma,Bold"Образец П2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B27" sqref="B27"/>
    </sheetView>
  </sheetViews>
  <sheetFormatPr defaultColWidth="11.125" defaultRowHeight="14.25" x14ac:dyDescent="0.2"/>
  <cols>
    <col min="1" max="1" width="5.875" style="85" customWidth="1"/>
    <col min="2" max="2" width="26.5" style="85" customWidth="1"/>
    <col min="3" max="3" width="10.125" style="85" customWidth="1"/>
    <col min="4" max="4" width="13" style="85" bestFit="1" customWidth="1"/>
    <col min="5" max="5" width="13.625" style="85" customWidth="1"/>
    <col min="6" max="6" width="13.5" style="85" customWidth="1"/>
    <col min="7" max="7" width="11.5" style="85" customWidth="1"/>
    <col min="8" max="8" width="13.75" style="85" customWidth="1"/>
    <col min="9" max="9" width="14" style="85" customWidth="1"/>
    <col min="10" max="10" width="9.5" style="85" customWidth="1"/>
    <col min="11" max="11" width="17.875" style="85" customWidth="1"/>
    <col min="12" max="12" width="15.5" style="85" customWidth="1"/>
    <col min="13" max="13" width="12.5" style="85" customWidth="1"/>
    <col min="14" max="14" width="16.5" style="85" customWidth="1"/>
    <col min="15" max="16384" width="11.125" style="85"/>
  </cols>
  <sheetData>
    <row r="1" spans="1:14" x14ac:dyDescent="0.2">
      <c r="A1" s="279" t="s">
        <v>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x14ac:dyDescent="0.2">
      <c r="A2" s="279" t="s">
        <v>27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 x14ac:dyDescent="0.2">
      <c r="A3" s="279" t="s">
        <v>110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4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4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4" ht="15" thickBot="1" x14ac:dyDescent="0.25">
      <c r="N6" s="97" t="s">
        <v>20</v>
      </c>
    </row>
    <row r="7" spans="1:14" ht="57.75" thickBot="1" x14ac:dyDescent="0.25">
      <c r="A7" s="13" t="s">
        <v>10</v>
      </c>
      <c r="B7" s="14" t="s">
        <v>28</v>
      </c>
      <c r="C7" s="98" t="s">
        <v>45</v>
      </c>
      <c r="D7" s="14" t="s">
        <v>44</v>
      </c>
      <c r="E7" s="14" t="s">
        <v>43</v>
      </c>
      <c r="F7" s="14" t="s">
        <v>12</v>
      </c>
      <c r="G7" s="14" t="s">
        <v>50</v>
      </c>
      <c r="H7" s="14" t="s">
        <v>78</v>
      </c>
      <c r="I7" s="36" t="s">
        <v>121</v>
      </c>
      <c r="J7" s="14" t="s">
        <v>14</v>
      </c>
      <c r="K7" s="98" t="s">
        <v>118</v>
      </c>
      <c r="L7" s="99" t="s">
        <v>15</v>
      </c>
      <c r="M7" s="99" t="s">
        <v>16</v>
      </c>
      <c r="N7" s="31" t="s">
        <v>17</v>
      </c>
    </row>
    <row r="8" spans="1:14" s="95" customFormat="1" ht="15" thickBot="1" x14ac:dyDescent="0.25">
      <c r="A8" s="100">
        <v>1</v>
      </c>
      <c r="B8" s="101">
        <v>2</v>
      </c>
      <c r="C8" s="101">
        <v>3</v>
      </c>
      <c r="D8" s="101">
        <v>4</v>
      </c>
      <c r="E8" s="101">
        <v>5</v>
      </c>
      <c r="F8" s="101" t="s">
        <v>8</v>
      </c>
      <c r="G8" s="101">
        <v>7</v>
      </c>
      <c r="H8" s="102">
        <v>8</v>
      </c>
      <c r="I8" s="101" t="s">
        <v>77</v>
      </c>
      <c r="J8" s="101" t="s">
        <v>111</v>
      </c>
      <c r="K8" s="102" t="s">
        <v>114</v>
      </c>
      <c r="L8" s="102">
        <v>12</v>
      </c>
      <c r="M8" s="102">
        <v>13</v>
      </c>
      <c r="N8" s="103">
        <v>14</v>
      </c>
    </row>
    <row r="9" spans="1:14" s="109" customFormat="1" x14ac:dyDescent="0.2">
      <c r="A9" s="11">
        <v>1</v>
      </c>
      <c r="B9" s="104" t="s">
        <v>68</v>
      </c>
      <c r="C9" s="105" t="s">
        <v>18</v>
      </c>
      <c r="D9" s="106"/>
      <c r="E9" s="106"/>
      <c r="F9" s="246">
        <f>D9+E9</f>
        <v>0</v>
      </c>
      <c r="G9" s="107"/>
      <c r="H9" s="107"/>
      <c r="I9" s="246">
        <f>F9-G9</f>
        <v>0</v>
      </c>
      <c r="J9" s="107"/>
      <c r="K9" s="107"/>
      <c r="L9" s="108"/>
      <c r="M9" s="108"/>
      <c r="N9" s="232" t="s">
        <v>18</v>
      </c>
    </row>
    <row r="10" spans="1:14" s="109" customFormat="1" ht="17.100000000000001" customHeight="1" x14ac:dyDescent="0.2">
      <c r="A10" s="8">
        <v>1.1000000000000001</v>
      </c>
      <c r="B10" s="110" t="s">
        <v>47</v>
      </c>
      <c r="C10" s="111" t="s">
        <v>18</v>
      </c>
      <c r="D10" s="112"/>
      <c r="E10" s="112"/>
      <c r="F10" s="247">
        <f>D10+E10</f>
        <v>0</v>
      </c>
      <c r="G10" s="113"/>
      <c r="H10" s="113"/>
      <c r="I10" s="247">
        <f>F10-G10</f>
        <v>0</v>
      </c>
      <c r="J10" s="113"/>
      <c r="K10" s="113"/>
      <c r="L10" s="114"/>
      <c r="M10" s="114"/>
      <c r="N10" s="115"/>
    </row>
    <row r="11" spans="1:14" x14ac:dyDescent="0.2">
      <c r="A11" s="8">
        <v>1.2</v>
      </c>
      <c r="B11" s="110" t="s">
        <v>48</v>
      </c>
      <c r="C11" s="111" t="s">
        <v>18</v>
      </c>
      <c r="D11" s="9"/>
      <c r="E11" s="9"/>
      <c r="F11" s="247">
        <f t="shared" ref="F11:F22" si="0">D11+E11</f>
        <v>0</v>
      </c>
      <c r="G11" s="86"/>
      <c r="H11" s="86"/>
      <c r="I11" s="247">
        <f t="shared" ref="I11:I21" si="1">F11-G11</f>
        <v>0</v>
      </c>
      <c r="J11" s="113"/>
      <c r="K11" s="113"/>
      <c r="L11" s="116"/>
      <c r="M11" s="116"/>
      <c r="N11" s="117"/>
    </row>
    <row r="12" spans="1:14" ht="17.100000000000001" customHeight="1" x14ac:dyDescent="0.2">
      <c r="A12" s="118" t="s">
        <v>0</v>
      </c>
      <c r="B12" s="111" t="s">
        <v>2</v>
      </c>
      <c r="C12" s="111" t="s">
        <v>18</v>
      </c>
      <c r="D12" s="9"/>
      <c r="E12" s="9"/>
      <c r="F12" s="247">
        <f t="shared" si="0"/>
        <v>0</v>
      </c>
      <c r="G12" s="86"/>
      <c r="H12" s="86"/>
      <c r="I12" s="247">
        <f t="shared" si="1"/>
        <v>0</v>
      </c>
      <c r="J12" s="113"/>
      <c r="K12" s="113"/>
      <c r="L12" s="116"/>
      <c r="M12" s="116"/>
      <c r="N12" s="117"/>
    </row>
    <row r="13" spans="1:14" ht="28.5" x14ac:dyDescent="0.2">
      <c r="A13" s="262">
        <v>2</v>
      </c>
      <c r="B13" s="258" t="s">
        <v>69</v>
      </c>
      <c r="C13" s="119" t="s">
        <v>18</v>
      </c>
      <c r="D13" s="247">
        <f>SUM(D9:D12)</f>
        <v>0</v>
      </c>
      <c r="E13" s="247">
        <f>SUM(E9:E12)</f>
        <v>0</v>
      </c>
      <c r="F13" s="247">
        <f t="shared" si="0"/>
        <v>0</v>
      </c>
      <c r="G13" s="247">
        <f>SUM(G9:G12)</f>
        <v>0</v>
      </c>
      <c r="H13" s="231"/>
      <c r="I13" s="247">
        <f t="shared" si="1"/>
        <v>0</v>
      </c>
      <c r="J13" s="247">
        <f>SUM(J9:J12)</f>
        <v>0</v>
      </c>
      <c r="K13" s="247">
        <f>SUM(K9:K12)</f>
        <v>0</v>
      </c>
      <c r="L13" s="231"/>
      <c r="M13" s="231"/>
      <c r="N13" s="16"/>
    </row>
    <row r="14" spans="1:14" s="109" customFormat="1" x14ac:dyDescent="0.2">
      <c r="A14" s="8">
        <v>3</v>
      </c>
      <c r="B14" s="120" t="s">
        <v>70</v>
      </c>
      <c r="C14" s="111" t="s">
        <v>18</v>
      </c>
      <c r="D14" s="112"/>
      <c r="E14" s="112"/>
      <c r="F14" s="247">
        <f t="shared" si="0"/>
        <v>0</v>
      </c>
      <c r="G14" s="113"/>
      <c r="H14" s="113"/>
      <c r="I14" s="247">
        <f t="shared" si="1"/>
        <v>0</v>
      </c>
      <c r="J14" s="113"/>
      <c r="K14" s="113"/>
      <c r="L14" s="114"/>
      <c r="M14" s="114"/>
      <c r="N14" s="115"/>
    </row>
    <row r="15" spans="1:14" ht="17.100000000000001" customHeight="1" x14ac:dyDescent="0.2">
      <c r="A15" s="8">
        <v>3.1</v>
      </c>
      <c r="B15" s="110" t="s">
        <v>47</v>
      </c>
      <c r="C15" s="111" t="s">
        <v>18</v>
      </c>
      <c r="D15" s="9"/>
      <c r="E15" s="9"/>
      <c r="F15" s="247">
        <f t="shared" si="0"/>
        <v>0</v>
      </c>
      <c r="G15" s="86"/>
      <c r="H15" s="86"/>
      <c r="I15" s="247">
        <f t="shared" si="1"/>
        <v>0</v>
      </c>
      <c r="J15" s="113"/>
      <c r="K15" s="113"/>
      <c r="L15" s="116"/>
      <c r="M15" s="116"/>
      <c r="N15" s="117"/>
    </row>
    <row r="16" spans="1:14" ht="17.100000000000001" customHeight="1" x14ac:dyDescent="0.2">
      <c r="A16" s="8">
        <v>3.2</v>
      </c>
      <c r="B16" s="110" t="s">
        <v>48</v>
      </c>
      <c r="C16" s="111" t="s">
        <v>18</v>
      </c>
      <c r="D16" s="9"/>
      <c r="E16" s="9"/>
      <c r="F16" s="247">
        <f t="shared" si="0"/>
        <v>0</v>
      </c>
      <c r="G16" s="86"/>
      <c r="H16" s="86"/>
      <c r="I16" s="247">
        <f t="shared" si="1"/>
        <v>0</v>
      </c>
      <c r="J16" s="113"/>
      <c r="K16" s="113"/>
      <c r="L16" s="116"/>
      <c r="M16" s="116"/>
      <c r="N16" s="117"/>
    </row>
    <row r="17" spans="1:14" ht="17.100000000000001" customHeight="1" x14ac:dyDescent="0.2">
      <c r="A17" s="118" t="s">
        <v>0</v>
      </c>
      <c r="B17" s="111" t="s">
        <v>2</v>
      </c>
      <c r="C17" s="111" t="s">
        <v>18</v>
      </c>
      <c r="D17" s="9"/>
      <c r="E17" s="9"/>
      <c r="F17" s="247">
        <f t="shared" si="0"/>
        <v>0</v>
      </c>
      <c r="G17" s="86"/>
      <c r="H17" s="86"/>
      <c r="I17" s="247">
        <f t="shared" si="1"/>
        <v>0</v>
      </c>
      <c r="J17" s="113"/>
      <c r="K17" s="113"/>
      <c r="L17" s="116"/>
      <c r="M17" s="116"/>
      <c r="N17" s="117"/>
    </row>
    <row r="18" spans="1:14" ht="28.5" x14ac:dyDescent="0.2">
      <c r="A18" s="262">
        <v>4</v>
      </c>
      <c r="B18" s="258" t="s">
        <v>71</v>
      </c>
      <c r="C18" s="119" t="s">
        <v>18</v>
      </c>
      <c r="D18" s="247">
        <f>SUM(D14:D17)</f>
        <v>0</v>
      </c>
      <c r="E18" s="247">
        <f>SUM(E14:E17)</f>
        <v>0</v>
      </c>
      <c r="F18" s="247">
        <f t="shared" si="0"/>
        <v>0</v>
      </c>
      <c r="G18" s="247">
        <f>SUM(G14:G17)</f>
        <v>0</v>
      </c>
      <c r="H18" s="231"/>
      <c r="I18" s="247">
        <f t="shared" si="1"/>
        <v>0</v>
      </c>
      <c r="J18" s="247">
        <f>SUM(J14:J17)</f>
        <v>0</v>
      </c>
      <c r="K18" s="247">
        <f>SUM(K14:K17)</f>
        <v>0</v>
      </c>
      <c r="L18" s="231"/>
      <c r="M18" s="231"/>
      <c r="N18" s="16"/>
    </row>
    <row r="19" spans="1:14" ht="17.100000000000001" customHeight="1" x14ac:dyDescent="0.2">
      <c r="A19" s="118" t="s">
        <v>1</v>
      </c>
      <c r="B19" s="9" t="s">
        <v>18</v>
      </c>
      <c r="C19" s="9" t="s">
        <v>18</v>
      </c>
      <c r="D19" s="9"/>
      <c r="E19" s="9"/>
      <c r="F19" s="247">
        <f t="shared" si="0"/>
        <v>0</v>
      </c>
      <c r="G19" s="86"/>
      <c r="H19" s="86"/>
      <c r="I19" s="247">
        <f t="shared" si="1"/>
        <v>0</v>
      </c>
      <c r="J19" s="113"/>
      <c r="K19" s="113"/>
      <c r="L19" s="116"/>
      <c r="M19" s="116"/>
      <c r="N19" s="117"/>
    </row>
    <row r="20" spans="1:14" ht="17.100000000000001" customHeight="1" x14ac:dyDescent="0.2">
      <c r="A20" s="118" t="s">
        <v>1</v>
      </c>
      <c r="B20" s="9" t="s">
        <v>18</v>
      </c>
      <c r="C20" s="9" t="s">
        <v>18</v>
      </c>
      <c r="D20" s="9"/>
      <c r="E20" s="9"/>
      <c r="F20" s="247">
        <f t="shared" si="0"/>
        <v>0</v>
      </c>
      <c r="G20" s="86"/>
      <c r="H20" s="86"/>
      <c r="I20" s="247">
        <f t="shared" si="1"/>
        <v>0</v>
      </c>
      <c r="J20" s="113"/>
      <c r="K20" s="113"/>
      <c r="L20" s="116"/>
      <c r="M20" s="116"/>
      <c r="N20" s="117"/>
    </row>
    <row r="21" spans="1:14" ht="17.100000000000001" customHeight="1" x14ac:dyDescent="0.2">
      <c r="A21" s="118" t="s">
        <v>1</v>
      </c>
      <c r="B21" s="9" t="s">
        <v>18</v>
      </c>
      <c r="C21" s="9" t="s">
        <v>18</v>
      </c>
      <c r="D21" s="9"/>
      <c r="E21" s="9"/>
      <c r="F21" s="247">
        <f t="shared" si="0"/>
        <v>0</v>
      </c>
      <c r="G21" s="86"/>
      <c r="H21" s="86"/>
      <c r="I21" s="247">
        <f t="shared" si="1"/>
        <v>0</v>
      </c>
      <c r="J21" s="113"/>
      <c r="K21" s="113"/>
      <c r="L21" s="116"/>
      <c r="M21" s="116"/>
      <c r="N21" s="117"/>
    </row>
    <row r="22" spans="1:14" ht="17.100000000000001" customHeight="1" thickBot="1" x14ac:dyDescent="0.25">
      <c r="A22" s="121" t="s">
        <v>1</v>
      </c>
      <c r="B22" s="122" t="s">
        <v>18</v>
      </c>
      <c r="C22" s="122" t="s">
        <v>18</v>
      </c>
      <c r="D22" s="122"/>
      <c r="E22" s="122"/>
      <c r="F22" s="247">
        <f t="shared" si="0"/>
        <v>0</v>
      </c>
      <c r="G22" s="123"/>
      <c r="H22" s="123"/>
      <c r="I22" s="249">
        <f>F22-G22</f>
        <v>0</v>
      </c>
      <c r="J22" s="230"/>
      <c r="K22" s="230"/>
      <c r="L22" s="124"/>
      <c r="M22" s="124"/>
      <c r="N22" s="30"/>
    </row>
    <row r="23" spans="1:14" s="109" customFormat="1" ht="15" thickBot="1" x14ac:dyDescent="0.25">
      <c r="A23" s="259" t="s">
        <v>3</v>
      </c>
      <c r="B23" s="260" t="s">
        <v>25</v>
      </c>
      <c r="C23" s="125" t="s">
        <v>18</v>
      </c>
      <c r="D23" s="248">
        <f>D13+D18+D19+D20+D21+D22</f>
        <v>0</v>
      </c>
      <c r="E23" s="248">
        <f>E13+E18+E19+E20+E21+E22</f>
        <v>0</v>
      </c>
      <c r="F23" s="248">
        <f>D23+E23</f>
        <v>0</v>
      </c>
      <c r="G23" s="248">
        <f>G13+G18+G19+G20+G21+G22</f>
        <v>0</v>
      </c>
      <c r="H23" s="269"/>
      <c r="I23" s="248">
        <f>F23-G23</f>
        <v>0</v>
      </c>
      <c r="J23" s="270">
        <f>J13+J18+J19+J20+J21+J22</f>
        <v>0</v>
      </c>
      <c r="K23" s="270">
        <f>K13+K18+K19+K20+K21+K22</f>
        <v>0</v>
      </c>
      <c r="L23" s="127"/>
      <c r="M23" s="127"/>
      <c r="N23" s="128"/>
    </row>
    <row r="24" spans="1:14" s="109" customFormat="1" x14ac:dyDescent="0.2">
      <c r="A24" s="129"/>
      <c r="B24" s="130"/>
      <c r="C24" s="130"/>
      <c r="D24" s="129"/>
      <c r="E24" s="131"/>
      <c r="F24" s="129"/>
      <c r="G24" s="129"/>
      <c r="H24" s="288"/>
      <c r="I24" s="288"/>
      <c r="J24" s="132"/>
      <c r="K24" s="129"/>
    </row>
    <row r="25" spans="1:14" ht="17.100000000000001" customHeight="1" x14ac:dyDescent="0.2">
      <c r="A25" s="133"/>
      <c r="B25" s="130"/>
      <c r="C25" s="130"/>
      <c r="D25" s="130"/>
      <c r="E25" s="134"/>
      <c r="I25" s="134"/>
      <c r="J25" s="134"/>
    </row>
    <row r="26" spans="1:14" x14ac:dyDescent="0.2">
      <c r="A26" s="85" t="s">
        <v>98</v>
      </c>
    </row>
    <row r="27" spans="1:14" x14ac:dyDescent="0.2">
      <c r="A27" s="135"/>
      <c r="B27" s="85" t="s">
        <v>100</v>
      </c>
    </row>
    <row r="28" spans="1:14" x14ac:dyDescent="0.2">
      <c r="A28" s="58"/>
      <c r="B28" s="85" t="s">
        <v>99</v>
      </c>
    </row>
  </sheetData>
  <mergeCells count="4">
    <mergeCell ref="A1:N1"/>
    <mergeCell ref="A2:N2"/>
    <mergeCell ref="A3:N3"/>
    <mergeCell ref="H24:I24"/>
  </mergeCells>
  <printOptions horizontalCentered="1"/>
  <pageMargins left="0.23" right="0.16" top="0.47" bottom="0.47" header="0.17" footer="0.19"/>
  <pageSetup paperSize="9" scale="75" orientation="landscape" horizontalDpi="4294967292" verticalDpi="96" r:id="rId1"/>
  <headerFooter alignWithMargins="0">
    <oddHeader>&amp;L&amp;"Tahoma,Bold"Банка/Штедилница&amp;"MAC C Times,Bold" ______________________&amp;R&amp;"Tahoma,Bold"Образец П3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21" sqref="B21"/>
    </sheetView>
  </sheetViews>
  <sheetFormatPr defaultColWidth="11.125" defaultRowHeight="15" x14ac:dyDescent="0.25"/>
  <cols>
    <col min="1" max="1" width="5.875" style="166" customWidth="1"/>
    <col min="2" max="2" width="35.25" style="166" customWidth="1"/>
    <col min="3" max="3" width="10" style="166" customWidth="1"/>
    <col min="4" max="4" width="16" style="166" customWidth="1"/>
    <col min="5" max="5" width="15.875" style="166" customWidth="1"/>
    <col min="6" max="6" width="14" style="166" customWidth="1"/>
    <col min="7" max="7" width="11.125" style="166" customWidth="1"/>
    <col min="8" max="9" width="15.5" style="166" customWidth="1"/>
    <col min="10" max="16384" width="11.125" style="166"/>
  </cols>
  <sheetData>
    <row r="1" spans="1:9" x14ac:dyDescent="0.25">
      <c r="A1" s="283" t="s">
        <v>9</v>
      </c>
      <c r="B1" s="283"/>
      <c r="C1" s="283"/>
      <c r="D1" s="283"/>
      <c r="E1" s="283"/>
      <c r="F1" s="283"/>
      <c r="G1" s="283"/>
      <c r="H1" s="283"/>
      <c r="I1" s="283"/>
    </row>
    <row r="2" spans="1:9" x14ac:dyDescent="0.25">
      <c r="A2" s="283" t="s">
        <v>80</v>
      </c>
      <c r="B2" s="283"/>
      <c r="C2" s="283"/>
      <c r="D2" s="283"/>
      <c r="E2" s="283"/>
      <c r="F2" s="283"/>
      <c r="G2" s="283"/>
      <c r="H2" s="283"/>
      <c r="I2" s="283"/>
    </row>
    <row r="3" spans="1:9" x14ac:dyDescent="0.25">
      <c r="A3" s="283" t="s">
        <v>109</v>
      </c>
      <c r="B3" s="283"/>
      <c r="C3" s="283"/>
      <c r="D3" s="283"/>
      <c r="E3" s="283"/>
      <c r="F3" s="283"/>
      <c r="G3" s="283"/>
      <c r="H3" s="283"/>
      <c r="I3" s="283"/>
    </row>
    <row r="4" spans="1:9" x14ac:dyDescent="0.25">
      <c r="A4" s="167"/>
      <c r="B4" s="167"/>
      <c r="C4" s="167"/>
      <c r="D4" s="167"/>
      <c r="E4" s="167"/>
      <c r="F4" s="167"/>
    </row>
    <row r="5" spans="1:9" x14ac:dyDescent="0.25">
      <c r="A5" s="167"/>
      <c r="B5" s="167"/>
      <c r="C5" s="167"/>
      <c r="D5" s="167"/>
      <c r="E5" s="167"/>
      <c r="F5" s="167"/>
    </row>
    <row r="6" spans="1:9" ht="15.75" thickBot="1" x14ac:dyDescent="0.3">
      <c r="G6" s="2"/>
      <c r="H6" s="2"/>
      <c r="I6" s="97" t="s">
        <v>20</v>
      </c>
    </row>
    <row r="7" spans="1:9" ht="57.75" thickBot="1" x14ac:dyDescent="0.3">
      <c r="A7" s="35" t="s">
        <v>10</v>
      </c>
      <c r="B7" s="36" t="s">
        <v>81</v>
      </c>
      <c r="C7" s="36" t="s">
        <v>45</v>
      </c>
      <c r="D7" s="36" t="s">
        <v>44</v>
      </c>
      <c r="E7" s="36" t="s">
        <v>43</v>
      </c>
      <c r="F7" s="36" t="s">
        <v>12</v>
      </c>
      <c r="G7" s="36" t="s">
        <v>50</v>
      </c>
      <c r="H7" s="36" t="s">
        <v>78</v>
      </c>
      <c r="I7" s="37" t="s">
        <v>121</v>
      </c>
    </row>
    <row r="8" spans="1:9" s="167" customFormat="1" ht="15.75" thickBot="1" x14ac:dyDescent="0.3">
      <c r="A8" s="168">
        <v>1</v>
      </c>
      <c r="B8" s="169">
        <v>2</v>
      </c>
      <c r="C8" s="169">
        <v>3</v>
      </c>
      <c r="D8" s="169">
        <v>4</v>
      </c>
      <c r="E8" s="169">
        <v>5</v>
      </c>
      <c r="F8" s="101" t="s">
        <v>8</v>
      </c>
      <c r="G8" s="169">
        <v>7</v>
      </c>
      <c r="H8" s="170">
        <v>8</v>
      </c>
      <c r="I8" s="219" t="s">
        <v>77</v>
      </c>
    </row>
    <row r="9" spans="1:9" s="172" customFormat="1" ht="15.75" thickBot="1" x14ac:dyDescent="0.3">
      <c r="A9" s="92" t="s">
        <v>18</v>
      </c>
      <c r="B9" s="126" t="s">
        <v>119</v>
      </c>
      <c r="C9" s="78" t="s">
        <v>18</v>
      </c>
      <c r="D9" s="78" t="s">
        <v>18</v>
      </c>
      <c r="E9" s="78" t="s">
        <v>18</v>
      </c>
      <c r="F9" s="78" t="s">
        <v>18</v>
      </c>
      <c r="G9" s="78" t="s">
        <v>18</v>
      </c>
      <c r="H9" s="171"/>
      <c r="I9" s="93" t="s">
        <v>18</v>
      </c>
    </row>
    <row r="10" spans="1:9" s="172" customFormat="1" ht="16.5" customHeight="1" x14ac:dyDescent="0.25">
      <c r="A10" s="87">
        <v>1</v>
      </c>
      <c r="B10" s="173" t="s">
        <v>62</v>
      </c>
      <c r="C10" s="89" t="s">
        <v>18</v>
      </c>
      <c r="D10" s="174"/>
      <c r="E10" s="174"/>
      <c r="F10" s="250">
        <f>D10+E10</f>
        <v>0</v>
      </c>
      <c r="G10" s="174"/>
      <c r="H10" s="175"/>
      <c r="I10" s="251">
        <f>F10-G10</f>
        <v>0</v>
      </c>
    </row>
    <row r="11" spans="1:9" ht="17.100000000000001" customHeight="1" x14ac:dyDescent="0.25">
      <c r="A11" s="46">
        <v>2</v>
      </c>
      <c r="B11" s="120" t="s">
        <v>63</v>
      </c>
      <c r="C11" s="65" t="s">
        <v>18</v>
      </c>
      <c r="D11" s="48"/>
      <c r="E11" s="48"/>
      <c r="F11" s="250">
        <f>D11+E11</f>
        <v>0</v>
      </c>
      <c r="G11" s="48"/>
      <c r="H11" s="176"/>
      <c r="I11" s="251">
        <f t="shared" ref="I11:I14" si="0">F11-G11</f>
        <v>0</v>
      </c>
    </row>
    <row r="12" spans="1:9" ht="17.100000000000001" customHeight="1" x14ac:dyDescent="0.25">
      <c r="A12" s="51" t="s">
        <v>1</v>
      </c>
      <c r="B12" s="48" t="s">
        <v>1</v>
      </c>
      <c r="C12" s="48" t="s">
        <v>18</v>
      </c>
      <c r="D12" s="48"/>
      <c r="E12" s="48"/>
      <c r="F12" s="250">
        <f t="shared" ref="F12:F14" si="1">D12+E12</f>
        <v>0</v>
      </c>
      <c r="G12" s="48"/>
      <c r="H12" s="176"/>
      <c r="I12" s="251">
        <f t="shared" si="0"/>
        <v>0</v>
      </c>
    </row>
    <row r="13" spans="1:9" s="181" customFormat="1" ht="17.100000000000001" customHeight="1" x14ac:dyDescent="0.25">
      <c r="A13" s="177">
        <v>10</v>
      </c>
      <c r="B13" s="178" t="s">
        <v>64</v>
      </c>
      <c r="C13" s="179"/>
      <c r="D13" s="179"/>
      <c r="E13" s="179"/>
      <c r="F13" s="250">
        <f t="shared" si="1"/>
        <v>0</v>
      </c>
      <c r="G13" s="179"/>
      <c r="H13" s="180"/>
      <c r="I13" s="251">
        <f t="shared" si="0"/>
        <v>0</v>
      </c>
    </row>
    <row r="14" spans="1:9" ht="30" thickBot="1" x14ac:dyDescent="0.3">
      <c r="A14" s="153">
        <v>11</v>
      </c>
      <c r="B14" s="258" t="s">
        <v>65</v>
      </c>
      <c r="C14" s="69" t="s">
        <v>18</v>
      </c>
      <c r="D14" s="253">
        <f>SUM(D10:D13)</f>
        <v>0</v>
      </c>
      <c r="E14" s="253">
        <f>SUM(E10:E13)</f>
        <v>0</v>
      </c>
      <c r="F14" s="250">
        <f t="shared" si="1"/>
        <v>0</v>
      </c>
      <c r="G14" s="253">
        <f>SUM(G10:G13)</f>
        <v>0</v>
      </c>
      <c r="H14" s="254"/>
      <c r="I14" s="251">
        <f t="shared" si="0"/>
        <v>0</v>
      </c>
    </row>
    <row r="15" spans="1:9" s="172" customFormat="1" ht="30" thickBot="1" x14ac:dyDescent="0.3">
      <c r="A15" s="92" t="s">
        <v>18</v>
      </c>
      <c r="B15" s="125" t="s">
        <v>120</v>
      </c>
      <c r="C15" s="78" t="s">
        <v>18</v>
      </c>
      <c r="D15" s="78" t="s">
        <v>18</v>
      </c>
      <c r="E15" s="78" t="s">
        <v>18</v>
      </c>
      <c r="F15" s="78" t="s">
        <v>18</v>
      </c>
      <c r="G15" s="78" t="s">
        <v>18</v>
      </c>
      <c r="H15" s="171"/>
      <c r="I15" s="93" t="s">
        <v>18</v>
      </c>
    </row>
    <row r="16" spans="1:9" s="172" customFormat="1" ht="29.25" x14ac:dyDescent="0.25">
      <c r="A16" s="87">
        <v>12</v>
      </c>
      <c r="B16" s="173" t="s">
        <v>115</v>
      </c>
      <c r="C16" s="89" t="s">
        <v>18</v>
      </c>
      <c r="D16" s="174"/>
      <c r="E16" s="174"/>
      <c r="F16" s="250">
        <f>D16+E16</f>
        <v>0</v>
      </c>
      <c r="G16" s="174"/>
      <c r="H16" s="175"/>
      <c r="I16" s="251">
        <f>F16-G16</f>
        <v>0</v>
      </c>
    </row>
    <row r="17" spans="1:9" ht="29.25" x14ac:dyDescent="0.25">
      <c r="A17" s="46">
        <v>13</v>
      </c>
      <c r="B17" s="173" t="s">
        <v>116</v>
      </c>
      <c r="C17" s="65" t="s">
        <v>18</v>
      </c>
      <c r="D17" s="48"/>
      <c r="E17" s="48"/>
      <c r="F17" s="250">
        <f t="shared" ref="F17:F20" si="2">D17+E17</f>
        <v>0</v>
      </c>
      <c r="G17" s="48"/>
      <c r="H17" s="176"/>
      <c r="I17" s="251">
        <f t="shared" ref="I17:I18" si="3">F17-G17</f>
        <v>0</v>
      </c>
    </row>
    <row r="18" spans="1:9" ht="17.100000000000001" customHeight="1" x14ac:dyDescent="0.25">
      <c r="A18" s="51" t="s">
        <v>1</v>
      </c>
      <c r="B18" s="48" t="s">
        <v>1</v>
      </c>
      <c r="C18" s="48" t="s">
        <v>18</v>
      </c>
      <c r="D18" s="48"/>
      <c r="E18" s="48"/>
      <c r="F18" s="250">
        <f t="shared" si="2"/>
        <v>0</v>
      </c>
      <c r="G18" s="48"/>
      <c r="H18" s="176"/>
      <c r="I18" s="251">
        <f t="shared" si="3"/>
        <v>0</v>
      </c>
    </row>
    <row r="19" spans="1:9" s="181" customFormat="1" ht="26.25" customHeight="1" x14ac:dyDescent="0.25">
      <c r="A19" s="177">
        <v>21</v>
      </c>
      <c r="B19" s="182" t="s">
        <v>117</v>
      </c>
      <c r="C19" s="179"/>
      <c r="D19" s="179"/>
      <c r="E19" s="179"/>
      <c r="F19" s="250">
        <f t="shared" si="2"/>
        <v>0</v>
      </c>
      <c r="G19" s="179"/>
      <c r="H19" s="180"/>
      <c r="I19" s="251">
        <f>F19-G19</f>
        <v>0</v>
      </c>
    </row>
    <row r="20" spans="1:9" ht="57.75" x14ac:dyDescent="0.25">
      <c r="A20" s="153">
        <v>22</v>
      </c>
      <c r="B20" s="258" t="s">
        <v>66</v>
      </c>
      <c r="C20" s="69" t="s">
        <v>18</v>
      </c>
      <c r="D20" s="253">
        <f>SUM(D16:D19)</f>
        <v>0</v>
      </c>
      <c r="E20" s="253">
        <f>SUM(E16:E19)</f>
        <v>0</v>
      </c>
      <c r="F20" s="250">
        <f t="shared" si="2"/>
        <v>0</v>
      </c>
      <c r="G20" s="253">
        <f>SUM(G16:G19)</f>
        <v>0</v>
      </c>
      <c r="H20" s="254"/>
      <c r="I20" s="251">
        <f>F20-G20</f>
        <v>0</v>
      </c>
    </row>
    <row r="21" spans="1:9" s="172" customFormat="1" ht="15.75" thickBot="1" x14ac:dyDescent="0.3">
      <c r="A21" s="256">
        <v>23</v>
      </c>
      <c r="B21" s="257" t="s">
        <v>82</v>
      </c>
      <c r="C21" s="183" t="s">
        <v>18</v>
      </c>
      <c r="D21" s="53">
        <f>D14+D20</f>
        <v>0</v>
      </c>
      <c r="E21" s="53">
        <f>E14+E20</f>
        <v>0</v>
      </c>
      <c r="F21" s="53">
        <f>F14+F20</f>
        <v>0</v>
      </c>
      <c r="G21" s="53">
        <f>G14+G20</f>
        <v>0</v>
      </c>
      <c r="H21" s="184"/>
      <c r="I21" s="252">
        <f>F21-G21</f>
        <v>0</v>
      </c>
    </row>
    <row r="22" spans="1:9" s="172" customFormat="1" x14ac:dyDescent="0.25">
      <c r="A22" s="185"/>
      <c r="B22" s="186"/>
      <c r="C22" s="186"/>
      <c r="D22" s="185"/>
      <c r="E22" s="187"/>
      <c r="F22" s="185"/>
    </row>
    <row r="23" spans="1:9" ht="17.100000000000001" customHeight="1" x14ac:dyDescent="0.25">
      <c r="A23" s="188"/>
      <c r="B23" s="186"/>
      <c r="C23" s="186"/>
      <c r="D23" s="186"/>
      <c r="E23" s="189"/>
    </row>
    <row r="24" spans="1:9" x14ac:dyDescent="0.25">
      <c r="A24" s="2" t="s">
        <v>98</v>
      </c>
      <c r="B24" s="2"/>
    </row>
    <row r="25" spans="1:9" x14ac:dyDescent="0.25">
      <c r="A25" s="57"/>
      <c r="B25" s="2" t="s">
        <v>100</v>
      </c>
    </row>
    <row r="26" spans="1:9" x14ac:dyDescent="0.25">
      <c r="A26" s="58"/>
      <c r="B26" s="2" t="s">
        <v>99</v>
      </c>
    </row>
  </sheetData>
  <mergeCells count="3">
    <mergeCell ref="A1:I1"/>
    <mergeCell ref="A2:I2"/>
    <mergeCell ref="A3:I3"/>
  </mergeCells>
  <printOptions horizontalCentered="1"/>
  <pageMargins left="0.23622047244094491" right="0.15748031496062992" top="0.47244094488188981" bottom="0.47244094488188981" header="0.15748031496062992" footer="0.19685039370078741"/>
  <pageSetup paperSize="9" orientation="landscape" horizontalDpi="4294967292" verticalDpi="96" r:id="rId1"/>
  <headerFooter alignWithMargins="0">
    <oddHeader>&amp;L&amp;"Tahoma,Bold"Банка/Штедилница&amp;"MAC C Times,Bold" ______________________&amp;R&amp;"Tahoma,Bold"Образец П4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F17" sqref="F17"/>
    </sheetView>
  </sheetViews>
  <sheetFormatPr defaultColWidth="11.125" defaultRowHeight="14.25" x14ac:dyDescent="0.2"/>
  <cols>
    <col min="1" max="1" width="5.875" style="85" customWidth="1"/>
    <col min="2" max="2" width="30.625" style="85" customWidth="1"/>
    <col min="3" max="3" width="11.5" style="85" customWidth="1"/>
    <col min="4" max="4" width="13.875" style="85" bestFit="1" customWidth="1"/>
    <col min="5" max="5" width="15.625" style="85" bestFit="1" customWidth="1"/>
    <col min="6" max="6" width="22.75" style="85" customWidth="1"/>
    <col min="7" max="16384" width="11.125" style="85"/>
  </cols>
  <sheetData>
    <row r="1" spans="1:6" x14ac:dyDescent="0.2">
      <c r="A1" s="279" t="s">
        <v>9</v>
      </c>
      <c r="B1" s="279"/>
      <c r="C1" s="279"/>
      <c r="D1" s="279"/>
      <c r="E1" s="279"/>
      <c r="F1" s="279"/>
    </row>
    <row r="2" spans="1:6" ht="25.5" customHeight="1" x14ac:dyDescent="0.2">
      <c r="A2" s="280" t="s">
        <v>83</v>
      </c>
      <c r="B2" s="280"/>
      <c r="C2" s="280"/>
      <c r="D2" s="280"/>
      <c r="E2" s="280"/>
      <c r="F2" s="280"/>
    </row>
    <row r="3" spans="1:6" x14ac:dyDescent="0.2">
      <c r="A3" s="279" t="s">
        <v>109</v>
      </c>
      <c r="B3" s="279"/>
      <c r="C3" s="279"/>
      <c r="D3" s="279"/>
      <c r="E3" s="279"/>
      <c r="F3" s="279"/>
    </row>
    <row r="4" spans="1:6" x14ac:dyDescent="0.2">
      <c r="A4" s="95"/>
      <c r="B4" s="95"/>
      <c r="C4" s="95"/>
      <c r="D4" s="95"/>
      <c r="E4" s="95"/>
      <c r="F4" s="95"/>
    </row>
    <row r="5" spans="1:6" x14ac:dyDescent="0.2">
      <c r="A5" s="95"/>
      <c r="B5" s="95"/>
      <c r="C5" s="95"/>
      <c r="D5" s="95"/>
      <c r="E5" s="95"/>
      <c r="F5" s="95"/>
    </row>
    <row r="6" spans="1:6" ht="15" thickBot="1" x14ac:dyDescent="0.25">
      <c r="F6" s="97" t="s">
        <v>20</v>
      </c>
    </row>
    <row r="7" spans="1:6" ht="29.25" thickBot="1" x14ac:dyDescent="0.25">
      <c r="A7" s="13" t="s">
        <v>10</v>
      </c>
      <c r="B7" s="14" t="s">
        <v>81</v>
      </c>
      <c r="C7" s="98" t="s">
        <v>45</v>
      </c>
      <c r="D7" s="14" t="s">
        <v>13</v>
      </c>
      <c r="E7" s="14" t="s">
        <v>101</v>
      </c>
      <c r="F7" s="31" t="s">
        <v>72</v>
      </c>
    </row>
    <row r="8" spans="1:6" s="95" customFormat="1" ht="15" thickBot="1" x14ac:dyDescent="0.25">
      <c r="A8" s="190">
        <v>1</v>
      </c>
      <c r="B8" s="191">
        <v>2</v>
      </c>
      <c r="C8" s="191">
        <v>3</v>
      </c>
      <c r="D8" s="191">
        <v>4</v>
      </c>
      <c r="E8" s="191">
        <v>5</v>
      </c>
      <c r="F8" s="192">
        <v>6</v>
      </c>
    </row>
    <row r="9" spans="1:6" s="109" customFormat="1" ht="17.100000000000001" customHeight="1" x14ac:dyDescent="0.2">
      <c r="A9" s="193">
        <v>1</v>
      </c>
      <c r="B9" s="194" t="s">
        <v>68</v>
      </c>
      <c r="C9" s="107" t="s">
        <v>18</v>
      </c>
      <c r="D9" s="106" t="s">
        <v>18</v>
      </c>
      <c r="E9" s="106" t="s">
        <v>18</v>
      </c>
      <c r="F9" s="220" t="s">
        <v>18</v>
      </c>
    </row>
    <row r="10" spans="1:6" s="109" customFormat="1" x14ac:dyDescent="0.2">
      <c r="A10" s="8">
        <v>2</v>
      </c>
      <c r="B10" s="194" t="s">
        <v>70</v>
      </c>
      <c r="C10" s="113" t="s">
        <v>18</v>
      </c>
      <c r="D10" s="112" t="s">
        <v>18</v>
      </c>
      <c r="E10" s="112" t="s">
        <v>18</v>
      </c>
      <c r="F10" s="210" t="s">
        <v>18</v>
      </c>
    </row>
    <row r="11" spans="1:6" x14ac:dyDescent="0.2">
      <c r="A11" s="8">
        <v>3</v>
      </c>
      <c r="B11" s="194" t="s">
        <v>73</v>
      </c>
      <c r="C11" s="86" t="s">
        <v>18</v>
      </c>
      <c r="D11" s="9" t="s">
        <v>18</v>
      </c>
      <c r="E11" s="9" t="s">
        <v>18</v>
      </c>
      <c r="F11" s="28" t="s">
        <v>18</v>
      </c>
    </row>
    <row r="12" spans="1:6" s="109" customFormat="1" x14ac:dyDescent="0.2">
      <c r="A12" s="8">
        <v>4</v>
      </c>
      <c r="B12" s="194" t="s">
        <v>74</v>
      </c>
      <c r="C12" s="113" t="s">
        <v>18</v>
      </c>
      <c r="D12" s="112" t="s">
        <v>18</v>
      </c>
      <c r="E12" s="112" t="s">
        <v>18</v>
      </c>
      <c r="F12" s="210" t="s">
        <v>18</v>
      </c>
    </row>
    <row r="13" spans="1:6" x14ac:dyDescent="0.2">
      <c r="A13" s="8">
        <v>5</v>
      </c>
      <c r="B13" s="194" t="s">
        <v>75</v>
      </c>
      <c r="C13" s="86" t="s">
        <v>18</v>
      </c>
      <c r="D13" s="9" t="s">
        <v>18</v>
      </c>
      <c r="E13" s="9" t="s">
        <v>18</v>
      </c>
      <c r="F13" s="28" t="s">
        <v>18</v>
      </c>
    </row>
    <row r="14" spans="1:6" x14ac:dyDescent="0.2">
      <c r="A14" s="118" t="s">
        <v>1</v>
      </c>
      <c r="B14" s="9"/>
      <c r="C14" s="195"/>
      <c r="D14" s="196"/>
      <c r="E14" s="196"/>
      <c r="F14" s="221"/>
    </row>
    <row r="15" spans="1:6" ht="17.100000000000001" customHeight="1" x14ac:dyDescent="0.2">
      <c r="A15" s="118" t="s">
        <v>1</v>
      </c>
      <c r="B15" s="9" t="s">
        <v>18</v>
      </c>
      <c r="C15" s="86" t="s">
        <v>18</v>
      </c>
      <c r="D15" s="9" t="s">
        <v>18</v>
      </c>
      <c r="E15" s="9" t="s">
        <v>18</v>
      </c>
      <c r="F15" s="28" t="s">
        <v>18</v>
      </c>
    </row>
    <row r="16" spans="1:6" ht="17.100000000000001" customHeight="1" thickBot="1" x14ac:dyDescent="0.25">
      <c r="A16" s="121" t="s">
        <v>1</v>
      </c>
      <c r="B16" s="122" t="s">
        <v>18</v>
      </c>
      <c r="C16" s="123" t="s">
        <v>18</v>
      </c>
      <c r="D16" s="122" t="s">
        <v>18</v>
      </c>
      <c r="E16" s="122" t="s">
        <v>18</v>
      </c>
      <c r="F16" s="222" t="s">
        <v>18</v>
      </c>
    </row>
    <row r="17" spans="1:6" s="109" customFormat="1" ht="15" thickBot="1" x14ac:dyDescent="0.25">
      <c r="A17" s="259" t="s">
        <v>3</v>
      </c>
      <c r="B17" s="260" t="s">
        <v>25</v>
      </c>
      <c r="C17" s="125" t="s">
        <v>18</v>
      </c>
      <c r="D17" s="248">
        <f>SUM(D9:D16)</f>
        <v>0</v>
      </c>
      <c r="E17" s="248">
        <f>SUM(E9:E16)</f>
        <v>0</v>
      </c>
      <c r="F17" s="261">
        <f>SUM(F9:F16)</f>
        <v>0</v>
      </c>
    </row>
    <row r="18" spans="1:6" s="109" customFormat="1" x14ac:dyDescent="0.2">
      <c r="A18" s="129"/>
      <c r="B18" s="130"/>
      <c r="C18" s="130"/>
      <c r="D18" s="129"/>
      <c r="E18" s="131"/>
      <c r="F18" s="129"/>
    </row>
    <row r="19" spans="1:6" ht="17.100000000000001" customHeight="1" x14ac:dyDescent="0.2">
      <c r="A19" s="133"/>
      <c r="B19" s="130"/>
      <c r="C19" s="130"/>
      <c r="D19" s="130"/>
      <c r="E19" s="134"/>
    </row>
    <row r="20" spans="1:6" x14ac:dyDescent="0.2">
      <c r="A20" s="85" t="s">
        <v>98</v>
      </c>
    </row>
    <row r="21" spans="1:6" x14ac:dyDescent="0.2">
      <c r="A21" s="135"/>
      <c r="B21" s="85" t="s">
        <v>100</v>
      </c>
    </row>
    <row r="22" spans="1:6" x14ac:dyDescent="0.2">
      <c r="A22" s="197"/>
      <c r="B22" s="85" t="s">
        <v>99</v>
      </c>
    </row>
    <row r="23" spans="1:6" x14ac:dyDescent="0.2">
      <c r="B23" s="198"/>
    </row>
    <row r="24" spans="1:6" x14ac:dyDescent="0.2">
      <c r="B24" s="199"/>
      <c r="C24" s="200"/>
    </row>
    <row r="25" spans="1:6" x14ac:dyDescent="0.2">
      <c r="B25" s="199"/>
      <c r="C25" s="200"/>
    </row>
    <row r="26" spans="1:6" x14ac:dyDescent="0.2">
      <c r="B26" s="199"/>
      <c r="C26" s="200"/>
    </row>
  </sheetData>
  <mergeCells count="3">
    <mergeCell ref="A1:F1"/>
    <mergeCell ref="A2:F2"/>
    <mergeCell ref="A3:F3"/>
  </mergeCells>
  <printOptions horizontalCentered="1"/>
  <pageMargins left="0.23622047244094491" right="0.15748031496062992" top="0.47244094488188981" bottom="0.47244094488188981" header="0.15748031496062992" footer="0.19685039370078741"/>
  <pageSetup paperSize="9" orientation="landscape" horizontalDpi="4294967292" verticalDpi="96" r:id="rId1"/>
  <headerFooter alignWithMargins="0">
    <oddHeader>&amp;L&amp;"Tahoma,Bold"Банка/Штедилница&amp;"MAC C Times,Bold" ______________________&amp;R&amp;"Tahoma,Bold"Образец П5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A7" sqref="A7"/>
    </sheetView>
  </sheetViews>
  <sheetFormatPr defaultColWidth="11.125" defaultRowHeight="14.25" x14ac:dyDescent="0.2"/>
  <cols>
    <col min="1" max="1" width="5.875" style="85" customWidth="1"/>
    <col min="2" max="2" width="26.5" style="85" customWidth="1"/>
    <col min="3" max="3" width="12.25" style="85" customWidth="1"/>
    <col min="4" max="4" width="19.375" style="85" customWidth="1"/>
    <col min="5" max="5" width="25.125" style="85" customWidth="1"/>
    <col min="6" max="16384" width="11.125" style="85"/>
  </cols>
  <sheetData>
    <row r="1" spans="1:6" x14ac:dyDescent="0.2">
      <c r="A1" s="279" t="s">
        <v>9</v>
      </c>
      <c r="B1" s="279"/>
      <c r="C1" s="279"/>
      <c r="D1" s="279"/>
      <c r="E1" s="279"/>
    </row>
    <row r="2" spans="1:6" x14ac:dyDescent="0.2">
      <c r="A2" s="279" t="s">
        <v>67</v>
      </c>
      <c r="B2" s="279"/>
      <c r="C2" s="279"/>
      <c r="D2" s="279"/>
      <c r="E2" s="279"/>
    </row>
    <row r="3" spans="1:6" x14ac:dyDescent="0.2">
      <c r="A3" s="279" t="s">
        <v>109</v>
      </c>
      <c r="B3" s="279"/>
      <c r="C3" s="279"/>
      <c r="D3" s="279"/>
      <c r="E3" s="279"/>
    </row>
    <row r="4" spans="1:6" x14ac:dyDescent="0.2">
      <c r="A4" s="95"/>
      <c r="B4" s="95"/>
      <c r="C4" s="95"/>
      <c r="D4" s="95"/>
    </row>
    <row r="5" spans="1:6" x14ac:dyDescent="0.2">
      <c r="A5" s="95"/>
      <c r="B5" s="95"/>
      <c r="C5" s="95"/>
      <c r="D5" s="95"/>
    </row>
    <row r="6" spans="1:6" ht="15" thickBot="1" x14ac:dyDescent="0.25">
      <c r="E6" s="97" t="s">
        <v>20</v>
      </c>
    </row>
    <row r="7" spans="1:6" ht="29.25" thickBot="1" x14ac:dyDescent="0.25">
      <c r="A7" s="13" t="s">
        <v>10</v>
      </c>
      <c r="B7" s="14" t="s">
        <v>123</v>
      </c>
      <c r="C7" s="98" t="s">
        <v>45</v>
      </c>
      <c r="D7" s="14" t="s">
        <v>13</v>
      </c>
      <c r="E7" s="31" t="s">
        <v>76</v>
      </c>
      <c r="F7" s="201"/>
    </row>
    <row r="8" spans="1:6" s="95" customFormat="1" ht="15" thickBot="1" x14ac:dyDescent="0.25">
      <c r="A8" s="202">
        <v>1</v>
      </c>
      <c r="B8" s="203">
        <v>2</v>
      </c>
      <c r="C8" s="203">
        <v>3</v>
      </c>
      <c r="D8" s="203">
        <v>4</v>
      </c>
      <c r="E8" s="204">
        <v>5</v>
      </c>
    </row>
    <row r="9" spans="1:6" s="95" customFormat="1" x14ac:dyDescent="0.2">
      <c r="A9" s="205">
        <v>1</v>
      </c>
      <c r="B9" s="206" t="s">
        <v>62</v>
      </c>
      <c r="C9" s="207"/>
      <c r="D9" s="207"/>
      <c r="E9" s="208"/>
    </row>
    <row r="10" spans="1:6" s="109" customFormat="1" ht="17.100000000000001" customHeight="1" x14ac:dyDescent="0.2">
      <c r="A10" s="8">
        <v>1.1000000000000001</v>
      </c>
      <c r="B10" s="9" t="s">
        <v>68</v>
      </c>
      <c r="C10" s="113" t="s">
        <v>18</v>
      </c>
      <c r="D10" s="209" t="s">
        <v>18</v>
      </c>
      <c r="E10" s="115"/>
    </row>
    <row r="11" spans="1:6" s="109" customFormat="1" x14ac:dyDescent="0.2">
      <c r="A11" s="8">
        <v>1.2</v>
      </c>
      <c r="B11" s="9" t="s">
        <v>70</v>
      </c>
      <c r="C11" s="113" t="s">
        <v>18</v>
      </c>
      <c r="D11" s="209" t="s">
        <v>18</v>
      </c>
      <c r="E11" s="210" t="s">
        <v>18</v>
      </c>
    </row>
    <row r="12" spans="1:6" x14ac:dyDescent="0.2">
      <c r="A12" s="8">
        <v>1.3</v>
      </c>
      <c r="B12" s="9" t="s">
        <v>73</v>
      </c>
      <c r="C12" s="86" t="s">
        <v>18</v>
      </c>
      <c r="D12" s="10" t="s">
        <v>18</v>
      </c>
      <c r="E12" s="28" t="s">
        <v>18</v>
      </c>
    </row>
    <row r="13" spans="1:6" s="109" customFormat="1" x14ac:dyDescent="0.2">
      <c r="A13" s="118" t="s">
        <v>1</v>
      </c>
      <c r="B13" s="111" t="s">
        <v>1</v>
      </c>
      <c r="C13" s="113" t="s">
        <v>18</v>
      </c>
      <c r="D13" s="209" t="s">
        <v>18</v>
      </c>
      <c r="E13" s="210" t="s">
        <v>18</v>
      </c>
    </row>
    <row r="14" spans="1:6" x14ac:dyDescent="0.2">
      <c r="A14" s="262">
        <v>2</v>
      </c>
      <c r="B14" s="263" t="s">
        <v>19</v>
      </c>
      <c r="C14" s="10" t="s">
        <v>18</v>
      </c>
      <c r="D14" s="10" t="s">
        <v>18</v>
      </c>
      <c r="E14" s="211">
        <f>SUM(E10:E13)</f>
        <v>0</v>
      </c>
    </row>
    <row r="15" spans="1:6" ht="17.100000000000001" customHeight="1" thickBot="1" x14ac:dyDescent="0.25">
      <c r="A15" s="264">
        <v>3</v>
      </c>
      <c r="B15" s="265" t="s">
        <v>85</v>
      </c>
      <c r="C15" s="212" t="s">
        <v>18</v>
      </c>
      <c r="D15" s="212" t="s">
        <v>18</v>
      </c>
      <c r="E15" s="213">
        <f>D9-E14</f>
        <v>0</v>
      </c>
    </row>
    <row r="16" spans="1:6" s="95" customFormat="1" x14ac:dyDescent="0.2">
      <c r="A16" s="214">
        <v>4</v>
      </c>
      <c r="B16" s="215" t="s">
        <v>63</v>
      </c>
      <c r="C16" s="216"/>
      <c r="D16" s="216"/>
      <c r="E16" s="217"/>
    </row>
    <row r="17" spans="1:5" s="109" customFormat="1" ht="17.100000000000001" customHeight="1" x14ac:dyDescent="0.2">
      <c r="A17" s="8">
        <v>4.0999999999999996</v>
      </c>
      <c r="B17" s="9" t="s">
        <v>68</v>
      </c>
      <c r="C17" s="113" t="s">
        <v>18</v>
      </c>
      <c r="D17" s="209" t="s">
        <v>18</v>
      </c>
      <c r="E17" s="115"/>
    </row>
    <row r="18" spans="1:5" s="109" customFormat="1" x14ac:dyDescent="0.2">
      <c r="A18" s="8">
        <v>4.2</v>
      </c>
      <c r="B18" s="9" t="s">
        <v>70</v>
      </c>
      <c r="C18" s="113" t="s">
        <v>18</v>
      </c>
      <c r="D18" s="209" t="s">
        <v>18</v>
      </c>
      <c r="E18" s="210" t="s">
        <v>18</v>
      </c>
    </row>
    <row r="19" spans="1:5" x14ac:dyDescent="0.2">
      <c r="A19" s="8">
        <v>4.3</v>
      </c>
      <c r="B19" s="9" t="s">
        <v>73</v>
      </c>
      <c r="C19" s="86" t="s">
        <v>18</v>
      </c>
      <c r="D19" s="10" t="s">
        <v>18</v>
      </c>
      <c r="E19" s="28" t="s">
        <v>18</v>
      </c>
    </row>
    <row r="20" spans="1:5" s="109" customFormat="1" x14ac:dyDescent="0.2">
      <c r="A20" s="118" t="s">
        <v>1</v>
      </c>
      <c r="B20" s="111" t="s">
        <v>1</v>
      </c>
      <c r="C20" s="113" t="s">
        <v>18</v>
      </c>
      <c r="D20" s="209" t="s">
        <v>18</v>
      </c>
      <c r="E20" s="210" t="s">
        <v>18</v>
      </c>
    </row>
    <row r="21" spans="1:5" x14ac:dyDescent="0.2">
      <c r="A21" s="262">
        <v>5</v>
      </c>
      <c r="B21" s="263" t="s">
        <v>19</v>
      </c>
      <c r="C21" s="10" t="s">
        <v>18</v>
      </c>
      <c r="D21" s="10" t="s">
        <v>18</v>
      </c>
      <c r="E21" s="211">
        <f>SUM(E17:E20)</f>
        <v>0</v>
      </c>
    </row>
    <row r="22" spans="1:5" ht="17.100000000000001" customHeight="1" thickBot="1" x14ac:dyDescent="0.25">
      <c r="A22" s="264">
        <v>6</v>
      </c>
      <c r="B22" s="265" t="s">
        <v>85</v>
      </c>
      <c r="C22" s="212" t="s">
        <v>18</v>
      </c>
      <c r="D22" s="212" t="s">
        <v>18</v>
      </c>
      <c r="E22" s="213">
        <f>D16-E21</f>
        <v>0</v>
      </c>
    </row>
    <row r="23" spans="1:5" s="109" customFormat="1" x14ac:dyDescent="0.2">
      <c r="A23" s="129"/>
      <c r="B23" s="130"/>
      <c r="C23" s="130"/>
      <c r="D23" s="129"/>
    </row>
    <row r="24" spans="1:5" x14ac:dyDescent="0.2">
      <c r="A24" s="218"/>
      <c r="B24" s="130"/>
    </row>
    <row r="25" spans="1:5" x14ac:dyDescent="0.2">
      <c r="A25" s="85" t="s">
        <v>98</v>
      </c>
    </row>
    <row r="26" spans="1:5" x14ac:dyDescent="0.2">
      <c r="A26" s="135"/>
      <c r="B26" s="85" t="s">
        <v>100</v>
      </c>
    </row>
    <row r="27" spans="1:5" x14ac:dyDescent="0.2">
      <c r="A27" s="197"/>
      <c r="B27" s="85" t="s">
        <v>99</v>
      </c>
    </row>
    <row r="30" spans="1:5" x14ac:dyDescent="0.2">
      <c r="B30" s="198"/>
    </row>
  </sheetData>
  <mergeCells count="3">
    <mergeCell ref="A1:E1"/>
    <mergeCell ref="A2:E2"/>
    <mergeCell ref="A3:E3"/>
  </mergeCells>
  <printOptions horizontalCentered="1"/>
  <pageMargins left="0.23622047244094491" right="0.23622047244094491" top="0.47244094488188981" bottom="0.47244094488188981" header="0.15748031496062992" footer="0.19685039370078741"/>
  <pageSetup paperSize="9" orientation="landscape" horizontalDpi="4294967292" verticalDpi="96" r:id="rId1"/>
  <headerFooter alignWithMargins="0">
    <oddHeader>&amp;L&amp;"Tahoma,Bold"Банка/Штедилница&amp;"MAC C Times,Bold" ______________________&amp;R&amp;"Tahoma,Bold"Образец П6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workbookViewId="0">
      <selection activeCell="G17" sqref="G17"/>
    </sheetView>
  </sheetViews>
  <sheetFormatPr defaultColWidth="9" defaultRowHeight="14.25" x14ac:dyDescent="0.2"/>
  <cols>
    <col min="1" max="1" width="6" style="5" customWidth="1"/>
    <col min="2" max="2" width="38.5" style="5" customWidth="1"/>
    <col min="3" max="3" width="12.5" style="5" customWidth="1"/>
    <col min="4" max="4" width="17.375" style="5" customWidth="1"/>
    <col min="5" max="5" width="12.5" style="5" customWidth="1"/>
    <col min="6" max="6" width="16" style="5" customWidth="1"/>
    <col min="7" max="7" width="10.125" style="5" customWidth="1"/>
    <col min="8" max="16384" width="9" style="5"/>
  </cols>
  <sheetData>
    <row r="1" spans="1:7" x14ac:dyDescent="0.2">
      <c r="A1" s="279" t="s">
        <v>29</v>
      </c>
      <c r="B1" s="279"/>
      <c r="C1" s="279"/>
      <c r="D1" s="279"/>
      <c r="E1" s="279"/>
      <c r="F1" s="279"/>
      <c r="G1" s="4"/>
    </row>
    <row r="2" spans="1:7" ht="15" customHeight="1" x14ac:dyDescent="0.2">
      <c r="A2" s="280" t="s">
        <v>30</v>
      </c>
      <c r="B2" s="280"/>
      <c r="C2" s="280"/>
      <c r="D2" s="280"/>
      <c r="E2" s="280"/>
      <c r="F2" s="280"/>
      <c r="G2" s="6"/>
    </row>
    <row r="3" spans="1:7" ht="15" customHeight="1" x14ac:dyDescent="0.2">
      <c r="A3" s="280" t="s">
        <v>109</v>
      </c>
      <c r="B3" s="280"/>
      <c r="C3" s="280"/>
      <c r="D3" s="280"/>
      <c r="E3" s="280"/>
      <c r="F3" s="280"/>
      <c r="G3" s="6"/>
    </row>
    <row r="4" spans="1:7" x14ac:dyDescent="0.2">
      <c r="A4" s="4"/>
      <c r="B4" s="4"/>
      <c r="C4" s="4"/>
      <c r="D4" s="4"/>
      <c r="E4" s="4"/>
      <c r="F4" s="4"/>
      <c r="G4" s="4"/>
    </row>
    <row r="7" spans="1:7" ht="15" thickBot="1" x14ac:dyDescent="0.25">
      <c r="F7" s="17" t="s">
        <v>20</v>
      </c>
    </row>
    <row r="8" spans="1:7" s="7" customFormat="1" ht="51" customHeight="1" thickBot="1" x14ac:dyDescent="0.25">
      <c r="A8" s="13" t="s">
        <v>10</v>
      </c>
      <c r="B8" s="14" t="s">
        <v>12</v>
      </c>
      <c r="C8" s="14" t="s">
        <v>31</v>
      </c>
      <c r="D8" s="14" t="s">
        <v>32</v>
      </c>
      <c r="E8" s="14" t="s">
        <v>33</v>
      </c>
      <c r="F8" s="31" t="s">
        <v>34</v>
      </c>
    </row>
    <row r="9" spans="1:7" ht="15" thickBot="1" x14ac:dyDescent="0.25">
      <c r="A9" s="21">
        <v>1</v>
      </c>
      <c r="B9" s="22">
        <v>2</v>
      </c>
      <c r="C9" s="23">
        <v>3</v>
      </c>
      <c r="D9" s="23">
        <v>4</v>
      </c>
      <c r="E9" s="23" t="s">
        <v>79</v>
      </c>
      <c r="F9" s="24" t="s">
        <v>113</v>
      </c>
    </row>
    <row r="10" spans="1:7" ht="28.5" x14ac:dyDescent="0.2">
      <c r="A10" s="271">
        <v>1</v>
      </c>
      <c r="B10" s="272" t="s">
        <v>93</v>
      </c>
      <c r="C10" s="12"/>
      <c r="D10" s="12"/>
      <c r="E10" s="266">
        <f>C10-D10</f>
        <v>0</v>
      </c>
      <c r="F10" s="27" t="s">
        <v>18</v>
      </c>
    </row>
    <row r="11" spans="1:7" ht="28.5" x14ac:dyDescent="0.2">
      <c r="A11" s="177">
        <v>2</v>
      </c>
      <c r="B11" s="195" t="s">
        <v>94</v>
      </c>
      <c r="C11" s="9"/>
      <c r="D11" s="9"/>
      <c r="E11" s="247">
        <f>C11-D11</f>
        <v>0</v>
      </c>
      <c r="F11" s="16" t="s">
        <v>18</v>
      </c>
    </row>
    <row r="12" spans="1:7" ht="28.5" x14ac:dyDescent="0.2">
      <c r="A12" s="177">
        <v>3</v>
      </c>
      <c r="B12" s="195" t="s">
        <v>103</v>
      </c>
      <c r="C12" s="247">
        <f>SUM(C10:C11)</f>
        <v>0</v>
      </c>
      <c r="D12" s="247">
        <f>SUM(D10:D11)</f>
        <v>0</v>
      </c>
      <c r="E12" s="247">
        <f>C12-D12</f>
        <v>0</v>
      </c>
      <c r="F12" s="28" t="s">
        <v>18</v>
      </c>
    </row>
    <row r="13" spans="1:7" ht="28.5" x14ac:dyDescent="0.2">
      <c r="A13" s="273">
        <v>4</v>
      </c>
      <c r="B13" s="195" t="s">
        <v>92</v>
      </c>
      <c r="C13" s="9"/>
      <c r="D13" s="33"/>
      <c r="E13" s="247">
        <f>C13</f>
        <v>0</v>
      </c>
      <c r="F13" s="28" t="s">
        <v>18</v>
      </c>
    </row>
    <row r="14" spans="1:7" ht="28.5" x14ac:dyDescent="0.2">
      <c r="A14" s="273">
        <v>5</v>
      </c>
      <c r="B14" s="195" t="s">
        <v>95</v>
      </c>
      <c r="C14" s="9"/>
      <c r="D14" s="86"/>
      <c r="E14" s="247">
        <f>C14-D14</f>
        <v>0</v>
      </c>
      <c r="F14" s="16" t="s">
        <v>18</v>
      </c>
    </row>
    <row r="15" spans="1:7" ht="57" x14ac:dyDescent="0.2">
      <c r="A15" s="273">
        <v>6</v>
      </c>
      <c r="B15" s="195" t="s">
        <v>104</v>
      </c>
      <c r="C15" s="247">
        <f>C13+C14</f>
        <v>0</v>
      </c>
      <c r="D15" s="247">
        <f>D14</f>
        <v>0</v>
      </c>
      <c r="E15" s="247">
        <f>C15-D15</f>
        <v>0</v>
      </c>
      <c r="F15" s="28"/>
    </row>
    <row r="16" spans="1:7" x14ac:dyDescent="0.2">
      <c r="A16" s="274">
        <v>7</v>
      </c>
      <c r="B16" s="275" t="s">
        <v>35</v>
      </c>
      <c r="C16" s="26"/>
      <c r="D16" s="26"/>
      <c r="E16" s="267">
        <f>C16-D16</f>
        <v>0</v>
      </c>
      <c r="F16" s="29" t="s">
        <v>18</v>
      </c>
    </row>
    <row r="17" spans="1:6" ht="42.75" x14ac:dyDescent="0.2">
      <c r="A17" s="273">
        <v>8</v>
      </c>
      <c r="B17" s="195" t="s">
        <v>126</v>
      </c>
      <c r="C17" s="9"/>
      <c r="D17" s="10"/>
      <c r="E17" s="247">
        <f>C17</f>
        <v>0</v>
      </c>
      <c r="F17" s="28"/>
    </row>
    <row r="18" spans="1:6" ht="43.5" thickBot="1" x14ac:dyDescent="0.25">
      <c r="A18" s="276">
        <v>9</v>
      </c>
      <c r="B18" s="277" t="s">
        <v>102</v>
      </c>
      <c r="C18" s="15"/>
      <c r="D18" s="18"/>
      <c r="E18" s="249">
        <f>C18</f>
        <v>0</v>
      </c>
      <c r="F18" s="30"/>
    </row>
    <row r="19" spans="1:6" x14ac:dyDescent="0.2">
      <c r="D19" s="25"/>
      <c r="F19" s="1"/>
    </row>
    <row r="20" spans="1:6" x14ac:dyDescent="0.2">
      <c r="D20" s="25"/>
      <c r="F20" s="1"/>
    </row>
    <row r="21" spans="1:6" x14ac:dyDescent="0.2">
      <c r="A21" s="3" t="s">
        <v>98</v>
      </c>
      <c r="B21" s="3"/>
    </row>
    <row r="22" spans="1:6" x14ac:dyDescent="0.2">
      <c r="A22" s="20"/>
      <c r="B22" s="3" t="s">
        <v>100</v>
      </c>
    </row>
    <row r="23" spans="1:6" x14ac:dyDescent="0.2">
      <c r="A23" s="19"/>
      <c r="B23" s="3" t="s">
        <v>99</v>
      </c>
    </row>
  </sheetData>
  <mergeCells count="3">
    <mergeCell ref="A1:F1"/>
    <mergeCell ref="A2:F2"/>
    <mergeCell ref="A3:F3"/>
  </mergeCells>
  <printOptions horizontalCentered="1"/>
  <pageMargins left="0.59055118110236204" right="0.43307086614173201" top="1.14173228346457" bottom="0.59055118110236204" header="0.511811023622047" footer="0.196850393700787"/>
  <pageSetup paperSize="9" scale="95" orientation="landscape" horizontalDpi="4294967292" verticalDpi="96" r:id="rId1"/>
  <headerFooter alignWithMargins="0">
    <oddHeader>&amp;L&amp;"Tahoma,Bold"Банка/Штедилница_________________&amp;R&amp;"Tahoma,Bold"Образец П7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0414__x043e__x043d__x0435__x0441__x0438__x0442__x0435__x043b_ xmlns="c99b038f-bb25-43e3-85b8-51c3d75a1fc8" xsi:nil="true"/>
    <_x0414__x0438__x0440__x0435__x043a__x0446__x0438__x0458__x0430__x0020__x0434__x043e__x043d__x0435__x0441__x0438__x0442__x0435__x043b_ xmlns="c99b038f-bb25-43e3-85b8-51c3d75a1fc8">Дирекција за ФБ</_x0414__x0438__x0440__x0435__x043a__x0446__x0438__x0458__x0430__x0020__x0434__x043e__x043d__x0435__x0441__x0438__x0442__x0435__x043b_>
    <_x0414__x0430__x0442__x0443__x043c__x0020__x043d__x0430__x0020__x0434__x043e__x043d__x0435__x0441__x0443__x0432__x0430__x045a__x0435_ xmlns="c99b038f-bb25-43e3-85b8-51c3d75a1fc8" xsi:nil="true"/>
    <_x0421__x043b__x0443__x0436__x0431__x0435__x043d__x0020__x0432__x0435__x0441__x043d__x0438__x043a__x0020__x043d__x0430__x0020__x0420__x0435__x043f__x0443__x0431__x043b__x0438__x043a__x0430__x0020__x041c__x0430__x043a__x0435__x0434__x043e__x043d__x0438__x0458__x0430_ xmlns="c99b038f-bb25-43e3-85b8-51c3d75a1fc8" xsi:nil="true"/>
    <_x0420__x0435__x0434__x043e__x0441__x043b__x0435__x0434_ xmlns="c99b038f-bb25-43e3-85b8-51c3d75a1fc8">8</_x0420__x0435__x0434__x043e__x0441__x043b__x0435__x0434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75D44BF6E19204F91E90165E97B79F2" ma:contentTypeVersion="6" ma:contentTypeDescription="Креирај нов документ." ma:contentTypeScope="" ma:versionID="e75cc2dd2aac533dbb0d5845f6b72044">
  <xsd:schema xmlns:xsd="http://www.w3.org/2001/XMLSchema" xmlns:xs="http://www.w3.org/2001/XMLSchema" xmlns:p="http://schemas.microsoft.com/office/2006/metadata/properties" xmlns:ns2="c99b038f-bb25-43e3-85b8-51c3d75a1fc8" targetNamespace="http://schemas.microsoft.com/office/2006/metadata/properties" ma:root="true" ma:fieldsID="bd1c6c0b4c86234ed79b673c6ffe47b0" ns2:_="">
    <xsd:import namespace="c99b038f-bb25-43e3-85b8-51c3d75a1fc8"/>
    <xsd:element name="properties">
      <xsd:complexType>
        <xsd:sequence>
          <xsd:element name="documentManagement">
            <xsd:complexType>
              <xsd:all>
                <xsd:element ref="ns2:_x0414__x0430__x0442__x0443__x043c__x0020__x043d__x0430__x0020__x0434__x043e__x043d__x0435__x0441__x0443__x0432__x0430__x045a__x0435_" minOccurs="0"/>
                <xsd:element ref="ns2:_x0414__x0438__x0440__x0435__x043a__x0446__x0438__x0458__x0430__x0020__x0434__x043e__x043d__x0435__x0441__x0438__x0442__x0435__x043b_" minOccurs="0"/>
                <xsd:element ref="ns2:_x0414__x043e__x043d__x0435__x0441__x0438__x0442__x0435__x043b_" minOccurs="0"/>
                <xsd:element ref="ns2:_x0421__x043b__x0443__x0436__x0431__x0435__x043d__x0020__x0432__x0435__x0441__x043d__x0438__x043a__x0020__x043d__x0430__x0020__x0420__x0435__x043f__x0443__x0431__x043b__x0438__x043a__x0430__x0020__x041c__x0430__x043a__x0435__x0434__x043e__x043d__x0438__x0458__x0430_" minOccurs="0"/>
                <xsd:element ref="ns2:_x0420__x0435__x0434__x043e__x0441__x043b__x0435__x043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b038f-bb25-43e3-85b8-51c3d75a1fc8" elementFormDefault="qualified">
    <xsd:import namespace="http://schemas.microsoft.com/office/2006/documentManagement/types"/>
    <xsd:import namespace="http://schemas.microsoft.com/office/infopath/2007/PartnerControls"/>
    <xsd:element name="_x0414__x0430__x0442__x0443__x043c__x0020__x043d__x0430__x0020__x0434__x043e__x043d__x0435__x0441__x0443__x0432__x0430__x045a__x0435_" ma:index="8" nillable="true" ma:displayName="Датум на донесување" ma:internalName="_x0414__x0430__x0442__x0443__x043c__x0020__x043d__x0430__x0020__x0434__x043e__x043d__x0435__x0441__x0443__x0432__x0430__x045a__x0435_">
      <xsd:simpleType>
        <xsd:restriction base="dms:Text">
          <xsd:maxLength value="255"/>
        </xsd:restriction>
      </xsd:simpleType>
    </xsd:element>
    <xsd:element name="_x0414__x0438__x0440__x0435__x043a__x0446__x0438__x0458__x0430__x0020__x0434__x043e__x043d__x0435__x0441__x0438__x0442__x0435__x043b_" ma:index="9" nillable="true" ma:displayName="Дирекција изготвувач" ma:format="Dropdown" ma:internalName="_x0414__x0438__x0440__x0435__x043a__x0446__x0438__x0458__x0430__x0020__x0434__x043e__x043d__x0435__x0441__x0438__x0442__x0435__x043b_">
      <xsd:simpleType>
        <xsd:union memberTypes="dms:Text">
          <xsd:simpleType>
            <xsd:restriction base="dms:Choice">
              <xsd:enumeration value="Кабинет на гувернерот"/>
              <xsd:enumeration value="Дирекција за ВР"/>
              <xsd:enumeration value="Дирекција за ФБ"/>
              <xsd:enumeration value="Дирекција за ВСЛ"/>
              <xsd:enumeration value="Дирекција за ТС"/>
              <xsd:enumeration value="Дирекција за ИС"/>
              <xsd:enumeration value="Дирекција за СТ"/>
              <xsd:enumeration value="Дирекција за ЦД"/>
              <xsd:enumeration value="Дирекција за ПС"/>
              <xsd:enumeration value="Дирекција за ФС"/>
              <xsd:enumeration value="Дирекција за ТР"/>
              <xsd:enumeration value="Дирекција за ИТ"/>
              <xsd:enumeration value="Дирекција за ИН"/>
              <xsd:enumeration value="Дирекција за ПК"/>
              <xsd:enumeration value="Дирекција за АТ"/>
            </xsd:restriction>
          </xsd:simpleType>
        </xsd:union>
      </xsd:simpleType>
    </xsd:element>
    <xsd:element name="_x0414__x043e__x043d__x0435__x0441__x0438__x0442__x0435__x043b_" ma:index="10" nillable="true" ma:displayName="Донесител" ma:format="Dropdown" ma:internalName="_x0414__x043e__x043d__x0435__x0441__x0438__x0442__x0435__x043b_">
      <xsd:simpleType>
        <xsd:union memberTypes="dms:Text">
          <xsd:simpleType>
            <xsd:restriction base="dms:Choice">
              <xsd:enumeration value="Советот на Народната банка"/>
              <xsd:enumeration value="Гувернерот на Народната банка"/>
              <xsd:enumeration value="Собрание на Република Македонија"/>
            </xsd:restriction>
          </xsd:simpleType>
        </xsd:union>
      </xsd:simpleType>
    </xsd:element>
    <xsd:element name="_x0421__x043b__x0443__x0436__x0431__x0435__x043d__x0020__x0432__x0435__x0441__x043d__x0438__x043a__x0020__x043d__x0430__x0020__x0420__x0435__x043f__x0443__x0431__x043b__x0438__x043a__x0430__x0020__x041c__x0430__x043a__x0435__x0434__x043e__x043d__x0438__x0458__x0430_" ma:index="11" nillable="true" ma:displayName="Службен весник на Република Македонија" ma:internalName="_x0421__x043b__x0443__x0436__x0431__x0435__x043d__x0020__x0432__x0435__x0441__x043d__x0438__x043a__x0020__x043d__x0430__x0020__x0420__x0435__x043f__x0443__x0431__x043b__x0438__x043a__x0430__x0020__x041c__x0430__x043a__x0435__x0434__x043e__x043d__x0438__x0458__x0430_">
      <xsd:simpleType>
        <xsd:restriction base="dms:Text">
          <xsd:maxLength value="255"/>
        </xsd:restriction>
      </xsd:simpleType>
    </xsd:element>
    <xsd:element name="_x0420__x0435__x0434__x043e__x0441__x043b__x0435__x0434_" ma:index="12" nillable="true" ma:displayName="Редослед" ma:internalName="_x0420__x0435__x0434__x043e__x0441__x043b__x0435__x0434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92E3AF-BDD4-4D6F-BC44-FE6F586ED4BF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c99b038f-bb25-43e3-85b8-51c3d75a1fc8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7CD6CF1-E6D6-41C2-8D4C-2085980CE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b038f-bb25-43e3-85b8-51c3d75a1f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27C28-9B47-4243-937D-19F47229C7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Izjava</vt:lpstr>
      <vt:lpstr>P1-1</vt:lpstr>
      <vt:lpstr>P1-2</vt:lpstr>
      <vt:lpstr>P2</vt:lpstr>
      <vt:lpstr>P3</vt:lpstr>
      <vt:lpstr>P4</vt:lpstr>
      <vt:lpstr>P5</vt:lpstr>
      <vt:lpstr>P6</vt:lpstr>
      <vt:lpstr>P7</vt:lpstr>
      <vt:lpstr>Sheet1</vt:lpstr>
      <vt:lpstr>'P2'!Print_Area</vt:lpstr>
      <vt:lpstr>'P7'!Print_Area</vt:lpstr>
    </vt:vector>
  </TitlesOfParts>
  <Company>Narodna Banka na Republika Makedonija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dimitar jovanovski</cp:lastModifiedBy>
  <cp:lastPrinted>2021-01-04T09:57:27Z</cp:lastPrinted>
  <dcterms:created xsi:type="dcterms:W3CDTF">2001-01-31T08:46:32Z</dcterms:created>
  <dcterms:modified xsi:type="dcterms:W3CDTF">2021-01-08T09:12:07Z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0x010100A75D44BF6E19204F91E90165E97B79F2</vt:lpwstr>
  </property>
</Properties>
</file>